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<sst xmlns="http://schemas.openxmlformats.org/spreadsheetml/2006/main" count="27" uniqueCount="27">
  <si>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</si>
  <si>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AEL050</t>
  </si>
  <si>
    <t xml:space="preserve">U</t>
  </si>
  <si>
    <t xml:space="preserve">Lampadaire solaire.</t>
  </si>
  <si>
    <r>
      <rPr>
        <sz val="8.25"/>
        <color rgb="FF000000"/>
        <rFont val="Arial"/>
        <family val="2"/>
      </rPr>
  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 Le prix ne comprend ni l'excavation des fondations ni la réalisation de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</si>
  <si>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</si>
  <si>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</si>
  <si>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</si>
  <si>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</si>
  <si>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</si>
  <si>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</si>
  <si>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mt34sol015aa</t>
  </si>
  <si>
    <t xml:space="preserve">Lampadaire solaire avec distribution de lumière radialement asymétrique, constitué de mât en acier zingué avec plaque d'ancrage; bras en acier zingué; boîte en acier galvanisé avec un recouvrement en plastique; module solaire photovoltaïque, puissance maximale (Wp) 70 W, avec boîte de connexions avec diodes, câbles et connecteurs; luminaire rectangulaire d'aluminium et acier inoxydable, avec lampe LED haute luminosité, puissance maximale 20 W, efficacité lumineuse 110 lumens/W, sensibilité lumineuse 15 lux; batterie au lithium-ion, tension 12 V, capacité 54 Ah, température de travail entre -25°C et 75°C et système de réglage et de contrôle dans boîtier étanche, avec interrupteur crépusculaire et temporisateur, temps d'allumage à 100% pendant 4 heures/jour, temps d'allumage à 50% pendant 6 heures/jour et autonomie maximale sans charge 3 jours.</t>
  </si>
  <si>
    <t xml:space="preserve">U</t>
  </si>
  <si>
    <t xml:space="preserve">mq04cag010c</t>
  </si>
  <si>
    <t xml:space="preserve">Camion grue jusqu'à 12 t de charge maximale.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</si>
  <si>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</si>
  <si>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</si>
  <si>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</si>
  <si>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</si>
  <si>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</si>
  <si>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</si>
  <si>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</si>
  <si>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</si>
  <si>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</si>
  <si>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1.346.870,52F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</si>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</sst>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4.97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08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1.08312e+06</v>
      </c>
      <c r="G9" s="13">
        <f ca="1">ROUND(INDIRECT(ADDRESS(ROW()+(0), COLUMN()+(-3), 1))*INDIRECT(ADDRESS(ROW()+(0), COLUMN()+(-1), 1)), 2)</f>
        <v>1.08312e+06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0.5</v>
      </c>
      <c r="E10" s="16" t="s">
        <v>16</v>
      </c>
      <c r="F10" s="17">
        <v>32132.2</v>
      </c>
      <c r="G10" s="17">
        <f ca="1">ROUND(INDIRECT(ADDRESS(ROW()+(0), COLUMN()+(-3), 1))*INDIRECT(ADDRESS(ROW()+(0), COLUMN()+(-1), 1)), 2)</f>
        <v>16066.1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0.676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694.78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0.676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504.41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1.10038e+06</v>
      </c>
      <c r="G13" s="24">
        <f ca="1">ROUND(INDIRECT(ADDRESS(ROW()+(0), COLUMN()+(-3), 1))*INDIRECT(ADDRESS(ROW()+(0), COLUMN()+(-1), 1))/100, 2)</f>
        <v>22007.7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1.12239e+06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