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<sst xmlns="http://schemas.openxmlformats.org/spreadsheetml/2006/main" count="27" uniqueCount="27">
  <si>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</si>
  <si>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AFP040</t>
  </si>
  <si>
    <t xml:space="preserve">m²</t>
  </si>
  <si>
    <t xml:space="preserve">Peinture au chloro-caoutchouc sur le parement horizontal des terrains de sport.</t>
  </si>
  <si>
    <r>
      <rPr>
        <sz val="8.25"/>
        <color rgb="FF000000"/>
        <rFont val="Arial"/>
        <family val="2"/>
      </rPr>
      <t xml:space="preserve">Application manuelle de deux couches de peinture au chloro-caoutchouc, antidérapante, couleur verte, finition satiné, texture lisse, diluées avec 10 à 15% de diluant formulé à base d'hydrocarbures aromatiques, (rendement: 0,13 l/m² chaque couche); sur le parement horizontal de béton, pour terrain de tennis. Le prix comprend la protection des éléments du contour qui pourraient être affectés pendant les travaux.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</si>
  <si>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</si>
  <si>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</si>
  <si>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</si>
  <si>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</si>
  <si>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</si>
  <si>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</si>
  <si>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mt27pdj025b</t>
  </si>
  <si>
    <t xml:space="preserve">Peinture à base de résines de chloro-caoutchouc, couleur verte, finition satiné, texture lisse, résistante aux alcalis et antidérapante, résistance au glissement supérieur à 45 selon DIN CEN/TS 12633; à appliquer à la brosse, au rouleau ou au pistolet.</t>
  </si>
  <si>
    <t xml:space="preserve">l</t>
  </si>
  <si>
    <t xml:space="preserve">mt27wad100</t>
  </si>
  <si>
    <t xml:space="preserve">Dissolvant formulé à base d'hydrocarbures aromatiques à point d'ébullition élevé.</t>
  </si>
  <si>
    <t xml:space="preserve">l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</si>
  <si>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</si>
  <si>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</si>
  <si>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</si>
  <si>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</si>
  <si>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</si>
  <si>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</si>
  <si>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</si>
  <si>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</si>
  <si>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5.334,41F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</si>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</sst>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0.26</v>
      </c>
      <c r="F9" s="11" t="s">
        <v>13</v>
      </c>
      <c r="G9" s="13">
        <v>14065.2</v>
      </c>
      <c r="H9" s="13">
        <f ca="1">ROUND(INDIRECT(ADDRESS(ROW()+(0), COLUMN()+(-3), 1))*INDIRECT(ADDRESS(ROW()+(0), COLUMN()+(-1), 1)), 2)</f>
        <v>3656.96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0.039</v>
      </c>
      <c r="F10" s="16" t="s">
        <v>16</v>
      </c>
      <c r="G10" s="17">
        <v>5344.18</v>
      </c>
      <c r="H10" s="17">
        <f ca="1">ROUND(INDIRECT(ADDRESS(ROW()+(0), COLUMN()+(-3), 1))*INDIRECT(ADDRESS(ROW()+(0), COLUMN()+(-1), 1)), 2)</f>
        <v>208.42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0.108</v>
      </c>
      <c r="F11" s="16" t="s">
        <v>19</v>
      </c>
      <c r="G11" s="17">
        <v>1000.07</v>
      </c>
      <c r="H11" s="17">
        <f ca="1">ROUND(INDIRECT(ADDRESS(ROW()+(0), COLUMN()+(-3), 1))*INDIRECT(ADDRESS(ROW()+(0), COLUMN()+(-1), 1)), 2)</f>
        <v>108.01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0.108</v>
      </c>
      <c r="F12" s="20" t="s">
        <v>22</v>
      </c>
      <c r="G12" s="21">
        <v>747.53</v>
      </c>
      <c r="H12" s="21">
        <f ca="1">ROUND(INDIRECT(ADDRESS(ROW()+(0), COLUMN()+(-3), 1))*INDIRECT(ADDRESS(ROW()+(0), COLUMN()+(-1), 1)), 2)</f>
        <v>80.73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4054.12</v>
      </c>
      <c r="H13" s="24">
        <f ca="1">ROUND(INDIRECT(ADDRESS(ROW()+(0), COLUMN()+(-3), 1))*INDIRECT(ADDRESS(ROW()+(0), COLUMN()+(-1), 1))/100, 2)</f>
        <v>81.08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4135.2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