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<sst xmlns="http://schemas.openxmlformats.org/spreadsheetml/2006/main" count="45" uniqueCount="45">
  <si>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</si>
  <si>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ALG010</t>
  </si>
  <si>
    <t xml:space="preserve">m</t>
  </si>
  <si>
    <t xml:space="preserve">Clôture en maille à simple torsion.</t>
  </si>
  <si>
    <r>
      <rPr>
        <sz val="8.25"/>
        <color rgb="FF000000"/>
        <rFont val="Arial"/>
        <family val="2"/>
      </rPr>
      <t xml:space="preserve">Clôture constituée de maille à simple torsion, de 8 mm de vide de maille et 1,1 mm de diamètre, finition galvanisé et de poteaux en acier galvanisé de 48 mm de diamètre et 1 m de hauteur, encastrés dans des dés de béton, dans les fouilles en puits. Comprend les accessoires pour la fixation de la maille à simple torsion aux poteaux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</si>
  <si>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</si>
  <si>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</si>
  <si>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</si>
  <si>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</si>
  <si>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</si>
  <si>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</si>
  <si>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mt52vst030a</t>
  </si>
  <si>
    <t xml:space="preserve">Poteau intermédiaire de tube en acier galvanisé, de 48 mm de diamètre et 1,5 mm d'épaisseur, hauteur 1 m.</t>
  </si>
  <si>
    <t xml:space="preserve">U</t>
  </si>
  <si>
    <t xml:space="preserve">mt52vst030i</t>
  </si>
  <si>
    <t xml:space="preserve">Poteau intérieur de renfort de tube en acier galvanisé, de 48 mm de diamètre et 1,5 mm d'épaisseur, hauteur 1 m.</t>
  </si>
  <si>
    <t xml:space="preserve">U</t>
  </si>
  <si>
    <t xml:space="preserve">mt52vst030q</t>
  </si>
  <si>
    <t xml:space="preserve">Poteau extrémité de tube en acier galvanisé, de 48 mm de diamètre et 1,5 mm d'épaisseur, hauteur 1 m.</t>
  </si>
  <si>
    <t xml:space="preserve">U</t>
  </si>
  <si>
    <t xml:space="preserve">mt52vst030y</t>
  </si>
  <si>
    <t xml:space="preserve">Poteau en équerre de tube en acier galvanisé, de 48 mm de diamètre et 1,5 mm d'épaisseur, hauteur 1 m.</t>
  </si>
  <si>
    <t xml:space="preserve">U</t>
  </si>
  <si>
    <t xml:space="preserve">mt52vst010aa</t>
  </si>
  <si>
    <t xml:space="preserve">Maille à simple torsion, de 8 mm de vide de maille et 1,1 mm de diamètre, finition galvanisé.</t>
  </si>
  <si>
    <t xml:space="preserve">m²</t>
  </si>
  <si>
    <t xml:space="preserve">mt52vpm055</t>
  </si>
  <si>
    <t xml:space="preserve">Accessoires pour la fixation de la maille à simple torsion aux poteaux métalliques.</t>
  </si>
  <si>
    <t xml:space="preserve">U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</si>
  <si>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</si>
  <si>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</si>
  <si>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</si>
  <si>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</si>
  <si>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</si>
  <si>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</si>
  <si>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</si>
  <si>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</si>
  <si>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</si>
  <si>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</si>
  <si>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</si>
  <si>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</si>
  <si>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</si>
  <si>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</si>
  <si>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1.894,25F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</si>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</sst>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0.22</v>
      </c>
      <c r="F9" s="11" t="s">
        <v>13</v>
      </c>
      <c r="G9" s="13">
        <v>9584.72</v>
      </c>
      <c r="H9" s="13">
        <f ca="1">ROUND(INDIRECT(ADDRESS(ROW()+(0), COLUMN()+(-3), 1))*INDIRECT(ADDRESS(ROW()+(0), COLUMN()+(-1), 1)), 2)</f>
        <v>2108.64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10633.5</v>
      </c>
      <c r="H10" s="17">
        <f ca="1">ROUND(INDIRECT(ADDRESS(ROW()+(0), COLUMN()+(-3), 1))*INDIRECT(ADDRESS(ROW()+(0), COLUMN()+(-1), 1)), 2)</f>
        <v>638.01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</v>
      </c>
      <c r="F11" s="16" t="s">
        <v>19</v>
      </c>
      <c r="G11" s="17">
        <v>13037</v>
      </c>
      <c r="H11" s="17">
        <f ca="1">ROUND(INDIRECT(ADDRESS(ROW()+(0), COLUMN()+(-3), 1))*INDIRECT(ADDRESS(ROW()+(0), COLUMN()+(-1), 1)), 2)</f>
        <v>521.48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0.2</v>
      </c>
      <c r="F12" s="16" t="s">
        <v>22</v>
      </c>
      <c r="G12" s="17">
        <v>14712.1</v>
      </c>
      <c r="H12" s="17">
        <f ca="1">ROUND(INDIRECT(ADDRESS(ROW()+(0), COLUMN()+(-3), 1))*INDIRECT(ADDRESS(ROW()+(0), COLUMN()+(-1), 1)), 2)</f>
        <v>2942.42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</v>
      </c>
      <c r="F13" s="16" t="s">
        <v>25</v>
      </c>
      <c r="G13" s="17">
        <v>1853.91</v>
      </c>
      <c r="H13" s="17">
        <f ca="1">ROUND(INDIRECT(ADDRESS(ROW()+(0), COLUMN()+(-3), 1))*INDIRECT(ADDRESS(ROW()+(0), COLUMN()+(-1), 1)), 2)</f>
        <v>2224.69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1182.34</v>
      </c>
      <c r="H14" s="17">
        <f ca="1">ROUND(INDIRECT(ADDRESS(ROW()+(0), COLUMN()+(-3), 1))*INDIRECT(ADDRESS(ROW()+(0), COLUMN()+(-1), 1)), 2)</f>
        <v>1182.34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58869.6</v>
      </c>
      <c r="H15" s="17">
        <f ca="1">ROUND(INDIRECT(ADDRESS(ROW()+(0), COLUMN()+(-3), 1))*INDIRECT(ADDRESS(ROW()+(0), COLUMN()+(-1), 1)), 2)</f>
        <v>883.04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0.135</v>
      </c>
      <c r="F16" s="16" t="s">
        <v>34</v>
      </c>
      <c r="G16" s="17">
        <v>747.53</v>
      </c>
      <c r="H16" s="17">
        <f ca="1">ROUND(INDIRECT(ADDRESS(ROW()+(0), COLUMN()+(-3), 1))*INDIRECT(ADDRESS(ROW()+(0), COLUMN()+(-1), 1)), 2)</f>
        <v>100.92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0.122</v>
      </c>
      <c r="F17" s="16" t="s">
        <v>37</v>
      </c>
      <c r="G17" s="17">
        <v>1027.78</v>
      </c>
      <c r="H17" s="17">
        <f ca="1">ROUND(INDIRECT(ADDRESS(ROW()+(0), COLUMN()+(-3), 1))*INDIRECT(ADDRESS(ROW()+(0), COLUMN()+(-1), 1)), 2)</f>
        <v>125.39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0.122</v>
      </c>
      <c r="F18" s="20" t="s">
        <v>40</v>
      </c>
      <c r="G18" s="21">
        <v>747.53</v>
      </c>
      <c r="H18" s="21">
        <f ca="1">ROUND(INDIRECT(ADDRESS(ROW()+(0), COLUMN()+(-3), 1))*INDIRECT(ADDRESS(ROW()+(0), COLUMN()+(-1), 1)), 2)</f>
        <v>91.2</v>
      </c>
    </row>
    <row r="19" spans="1:8" ht="13.50" thickBot="1" customHeight="1">
      <c r="A19" s="18"/>
      <c r="B19" s="18"/>
      <c r="C19" s="18"/>
      <c r="D19" s="5" t="s">
        <v>41</v>
      </c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10818.1</v>
      </c>
      <c r="H19" s="24">
        <f ca="1">ROUND(INDIRECT(ADDRESS(ROW()+(0), COLUMN()+(-3), 1))*INDIRECT(ADDRESS(ROW()+(0), COLUMN()+(-1), 1))/100, 2)</f>
        <v>324.54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11142.7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