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<sst xmlns="http://schemas.openxmlformats.org/spreadsheetml/2006/main" count="24" uniqueCount="24">
  <si>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</si>
  <si>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EKD020</t>
  </si>
  <si>
    <t xml:space="preserve">m²</t>
  </si>
  <si>
    <t xml:space="preserve">Barrière anti-radon sur un dallage en contact avec le terrain, avec des membranes de polyéthylène.</t>
  </si>
  <si>
    <r>
      <rPr>
        <sz val="8.25"/>
        <color rgb="FF000000"/>
        <rFont val="Arial"/>
        <family val="2"/>
      </rPr>
      <t xml:space="preserve">Barrière anti-radon sur un dallage en contact avec le terrain avec un niveau de référence d'exposition au radon 300 Bq/m³, avec membrane en polyéthylène à basse densité (LDPE), maille de renfort de fibre en polyester et armature de polyéthylène haute densité (PEHD/HDPE), de 0,4 mm d'épaisseur, 0,35 kg/m² de masse surfacique, et coefficient de diffusion-perméabilité au radon 10x10-12 m²/s, non adhérée. Mise en place: avec des recouvrements sur la face supérieure du dallage, au pistolet à air chaud. Exhalation de radon prévue à travers la barrière de protection: 26,9 Bq/m²·h.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</si>
  <si>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</si>
  <si>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</si>
  <si>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</si>
  <si>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</si>
  <si>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</si>
  <si>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</si>
  <si>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mt15pdr400a</t>
  </si>
  <si>
    <t xml:space="preserve">Membrane en polyéthylène à basse densité (LDPE), maille de renfort de fibre en polyester et armature de polyéthylène haute densité (PEHD/HDPE), de 0,4 mm d'épaisseur, 0,35 kg/m² de masse surfacique, et coefficient de diffusion-perméabilité au radon 10x10-12 m²/s.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</si>
  <si>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</si>
  <si>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</si>
  <si>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</si>
  <si>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</si>
  <si>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</si>
  <si>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</si>
  <si>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</si>
  <si>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</si>
  <si>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</si>
  <si>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281,60F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</si>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</sst>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1.15</v>
      </c>
      <c r="F9" s="11" t="s">
        <v>13</v>
      </c>
      <c r="G9" s="13">
        <v>9028.17</v>
      </c>
      <c r="H9" s="13">
        <f ca="1">ROUND(INDIRECT(ADDRESS(ROW()+(0), COLUMN()+(-3), 1))*INDIRECT(ADDRESS(ROW()+(0), COLUMN()+(-1), 1)), 2)</f>
        <v>10382.4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0.135</v>
      </c>
      <c r="F10" s="16" t="s">
        <v>16</v>
      </c>
      <c r="G10" s="17">
        <v>1000.07</v>
      </c>
      <c r="H10" s="17">
        <f ca="1">ROUND(INDIRECT(ADDRESS(ROW()+(0), COLUMN()+(-3), 1))*INDIRECT(ADDRESS(ROW()+(0), COLUMN()+(-1), 1)), 2)</f>
        <v>135.01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0.135</v>
      </c>
      <c r="F11" s="20" t="s">
        <v>19</v>
      </c>
      <c r="G11" s="21">
        <v>747.53</v>
      </c>
      <c r="H11" s="21">
        <f ca="1">ROUND(INDIRECT(ADDRESS(ROW()+(0), COLUMN()+(-3), 1))*INDIRECT(ADDRESS(ROW()+(0), COLUMN()+(-1), 1)), 2)</f>
        <v>100.92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10618.3</v>
      </c>
      <c r="H12" s="24">
        <f ca="1">ROUND(INDIRECT(ADDRESS(ROW()+(0), COLUMN()+(-3), 1))*INDIRECT(ADDRESS(ROW()+(0), COLUMN()+(-1), 1))/100, 2)</f>
        <v>212.37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10830.7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