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<sst xmlns="http://schemas.openxmlformats.org/spreadsheetml/2006/main" count="42" uniqueCount="42">
  <si>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</si>
  <si>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FHD080</t>
  </si>
  <si>
    <t xml:space="preserve">U</t>
  </si>
  <si>
    <t xml:space="preserve">Imperméabilisation d'une douche sans bac avec caniveau, système Schlüter-KERDI-LINE "SCHLÜTER-SYSTEMS".</t>
  </si>
  <si>
    <r>
      <rPr>
        <sz val="8.25"/>
        <color rgb="FF000000"/>
        <rFont val="Arial"/>
        <family val="2"/>
      </rPr>
      <t xml:space="preserve">Imperméabilisation des parements verticaux et horizontaux d'une douche classique avec caniveau, système Schlüter-KERDI-LINE "SCHLÜTER-SYSTEMS", composée de, 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grille avec cadre à encastrer, en acier inoxydable AISI 316L, finition brossée, Schlüter-KERDI-LINE-A 19 EB 50 "SCHLÜTER-SYSTEMS", de 500x74x19 mm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</si>
  <si>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</si>
  <si>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</si>
  <si>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</si>
  <si>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</si>
  <si>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</si>
  <si>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</si>
  <si>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mt15res100aaa1</t>
  </si>
  <si>
    <t xml:space="preserve">Kit Schlüter-KERDI-LINE-H 40 GE 50 "SCHLÜTER-SYSTEMS", constitué de caniveau en acier inoxydable AISI 316L de 500 mm de longueur avec membrane d'étanchéité souple en polyéthylène, élément porteur du caniveau de 78 mm de hauteur, siphon de sol à sortie horizontale de 40 mm de diamètre, tuyau d'écoulement de 40 mm de diamètre, manchon avec réduction, pour union avec joint élastique, de 50 mm de diamètre nominal à une extrémité et 40 mm de diamètre nominal à l'autre extrémité,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</si>
  <si>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</si>
  <si>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</si>
  <si>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</si>
  <si>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</si>
  <si>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</si>
  <si>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</si>
  <si>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</si>
  <si>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</si>
  <si>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</si>
  <si>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</si>
  <si>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</si>
  <si>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</si>
  <si>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</si>
  <si>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</si>
  <si>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</si>
  <si>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</si>
  <si>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mt15res105aaa1</t>
  </si>
  <si>
    <t xml:space="preserve">Grille avec cadre à encastrer, en acier inoxydable AISI 316L, finition brossée, Schlüter-KERDI-LINE-A 19 EB 50 "SCHLÜTER-SYSTEMS", de 500x74x19 mm,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</si>
  <si>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</si>
  <si>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</si>
  <si>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</si>
  <si>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</si>
  <si>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</si>
  <si>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</si>
  <si>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</si>
  <si>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</si>
  <si>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</si>
  <si>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14.124,99F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</si>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</sst>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2.38"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284273</v>
      </c>
      <c r="H9" s="13">
        <f ca="1">ROUND(INDIRECT(ADDRESS(ROW()+(0), COLUMN()+(-3), 1))*INDIRECT(ADDRESS(ROW()+(0), COLUMN()+(-1), 1)), 2)</f>
        <v>284273</v>
      </c>
    </row>
    <row r="10" spans="1:8" ht="13.50" thickBot="1" customHeight="1">
      <c r="A10" s="14" t="s">
        <v>14</v>
      </c>
      <c r="B10" s="14"/>
      <c r="C10" s="14"/>
      <c r="D10" s="14" t="s">
        <v>15</v>
      </c>
      <c r="E10" s="15">
        <v>16</v>
      </c>
      <c r="F10" s="16" t="s">
        <v>16</v>
      </c>
      <c r="G10" s="17">
        <v>269.53</v>
      </c>
      <c r="H10" s="17">
        <f ca="1">ROUND(INDIRECT(ADDRESS(ROW()+(0), COLUMN()+(-3), 1))*INDIRECT(ADDRESS(ROW()+(0), COLUMN()+(-1), 1)), 2)</f>
        <v>4312.48</v>
      </c>
    </row>
    <row r="11" spans="1:8" ht="24.00" thickBot="1" customHeight="1">
      <c r="A11" s="14" t="s">
        <v>17</v>
      </c>
      <c r="B11" s="14"/>
      <c r="C11" s="14"/>
      <c r="D11" s="14" t="s">
        <v>18</v>
      </c>
      <c r="E11" s="15">
        <v>8</v>
      </c>
      <c r="F11" s="16" t="s">
        <v>19</v>
      </c>
      <c r="G11" s="17">
        <v>18595.9</v>
      </c>
      <c r="H11" s="17">
        <f ca="1">ROUND(INDIRECT(ADDRESS(ROW()+(0), COLUMN()+(-3), 1))*INDIRECT(ADDRESS(ROW()+(0), COLUMN()+(-1), 1)), 2)</f>
        <v>148767</v>
      </c>
    </row>
    <row r="12" spans="1:8" ht="24.00" thickBot="1" customHeight="1">
      <c r="A12" s="14" t="s">
        <v>20</v>
      </c>
      <c r="B12" s="14"/>
      <c r="C12" s="14"/>
      <c r="D12" s="14" t="s">
        <v>21</v>
      </c>
      <c r="E12" s="15">
        <v>0.95</v>
      </c>
      <c r="F12" s="16" t="s">
        <v>22</v>
      </c>
      <c r="G12" s="17">
        <v>11274.8</v>
      </c>
      <c r="H12" s="17">
        <f ca="1">ROUND(INDIRECT(ADDRESS(ROW()+(0), COLUMN()+(-3), 1))*INDIRECT(ADDRESS(ROW()+(0), COLUMN()+(-1), 1)), 2)</f>
        <v>10711.1</v>
      </c>
    </row>
    <row r="13" spans="1:8" ht="45.00" thickBot="1" customHeight="1">
      <c r="A13" s="14" t="s">
        <v>23</v>
      </c>
      <c r="B13" s="14"/>
      <c r="C13" s="14"/>
      <c r="D13" s="14" t="s">
        <v>24</v>
      </c>
      <c r="E13" s="15">
        <v>1.2</v>
      </c>
      <c r="F13" s="16" t="s">
        <v>25</v>
      </c>
      <c r="G13" s="17">
        <v>3802.41</v>
      </c>
      <c r="H13" s="17">
        <f ca="1">ROUND(INDIRECT(ADDRESS(ROW()+(0), COLUMN()+(-3), 1))*INDIRECT(ADDRESS(ROW()+(0), COLUMN()+(-1), 1)), 2)</f>
        <v>4562.89</v>
      </c>
    </row>
    <row r="14" spans="1:8" ht="24.00" thickBot="1" customHeight="1">
      <c r="A14" s="14" t="s">
        <v>26</v>
      </c>
      <c r="B14" s="14"/>
      <c r="C14" s="14"/>
      <c r="D14" s="14" t="s">
        <v>27</v>
      </c>
      <c r="E14" s="15">
        <v>2</v>
      </c>
      <c r="F14" s="16" t="s">
        <v>28</v>
      </c>
      <c r="G14" s="17">
        <v>1867.15</v>
      </c>
      <c r="H14" s="17">
        <f ca="1">ROUND(INDIRECT(ADDRESS(ROW()+(0), COLUMN()+(-3), 1))*INDIRECT(ADDRESS(ROW()+(0), COLUMN()+(-1), 1)), 2)</f>
        <v>3734.3</v>
      </c>
    </row>
    <row r="15" spans="1:8" ht="34.50" thickBot="1" customHeight="1">
      <c r="A15" s="14" t="s">
        <v>29</v>
      </c>
      <c r="B15" s="14"/>
      <c r="C15" s="14"/>
      <c r="D15" s="14" t="s">
        <v>30</v>
      </c>
      <c r="E15" s="15">
        <v>1</v>
      </c>
      <c r="F15" s="16" t="s">
        <v>31</v>
      </c>
      <c r="G15" s="17">
        <v>232448</v>
      </c>
      <c r="H15" s="17">
        <f ca="1">ROUND(INDIRECT(ADDRESS(ROW()+(0), COLUMN()+(-3), 1))*INDIRECT(ADDRESS(ROW()+(0), COLUMN()+(-1), 1)), 2)</f>
        <v>232448</v>
      </c>
    </row>
    <row r="16" spans="1:8" ht="13.50" thickBot="1" customHeight="1">
      <c r="A16" s="14" t="s">
        <v>32</v>
      </c>
      <c r="B16" s="14"/>
      <c r="C16" s="14"/>
      <c r="D16" s="14" t="s">
        <v>33</v>
      </c>
      <c r="E16" s="15">
        <v>2.056</v>
      </c>
      <c r="F16" s="16" t="s">
        <v>34</v>
      </c>
      <c r="G16" s="17">
        <v>1000.07</v>
      </c>
      <c r="H16" s="17">
        <f ca="1">ROUND(INDIRECT(ADDRESS(ROW()+(0), COLUMN()+(-3), 1))*INDIRECT(ADDRESS(ROW()+(0), COLUMN()+(-1), 1)), 2)</f>
        <v>2056.14</v>
      </c>
    </row>
    <row r="17" spans="1:8" ht="13.50" thickBot="1" customHeight="1">
      <c r="A17" s="14" t="s">
        <v>35</v>
      </c>
      <c r="B17" s="14"/>
      <c r="C17" s="14"/>
      <c r="D17" s="18" t="s">
        <v>36</v>
      </c>
      <c r="E17" s="19">
        <v>2.056</v>
      </c>
      <c r="F17" s="20" t="s">
        <v>37</v>
      </c>
      <c r="G17" s="21">
        <v>747.53</v>
      </c>
      <c r="H17" s="21">
        <f ca="1">ROUND(INDIRECT(ADDRESS(ROW()+(0), COLUMN()+(-3), 1))*INDIRECT(ADDRESS(ROW()+(0), COLUMN()+(-1), 1)), 2)</f>
        <v>1536.92</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692402</v>
      </c>
      <c r="H18" s="24">
        <f ca="1">ROUND(INDIRECT(ADDRESS(ROW()+(0), COLUMN()+(-3), 1))*INDIRECT(ADDRESS(ROW()+(0), COLUMN()+(-1), 1))/100, 2)</f>
        <v>13848</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706250</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