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<sst xmlns="http://schemas.openxmlformats.org/spreadsheetml/2006/main" count="27" uniqueCount="27">
  <si>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</si>
  <si>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FIC080</t>
  </si>
  <si>
    <t xml:space="preserve">m²</t>
  </si>
  <si>
    <t xml:space="preserve">Isolation acoustique au bruit aérien, dans une cloison amovible, à travers le plénum.</t>
  </si>
  <si>
    <r>
      <rPr>
        <sz val="8.25"/>
        <color rgb="FF000000"/>
        <rFont val="Arial"/>
        <family val="2"/>
      </rPr>
      <t xml:space="preserve">Barrière acoustique au bruit aérien, dans une cloison amovible, à travers le plénum, constituée de panneau acoustique autoportant en laine minérale, composé de modules de 1200x600x80 mm, revêtu sur les deux faces avec un complexe kraft aluminium, placée directement entre le plancher et les profilés supérieurs de la cloison amovible, pour améliorer l'isolation acoustique latérale entre espaces. Comprend le ruban autoadhésif en aluminium, pour le scellement et la fixation de l'isolation.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</si>
  <si>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</si>
  <si>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</si>
  <si>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</si>
  <si>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</si>
  <si>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</si>
  <si>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</si>
  <si>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mt16par120a</t>
  </si>
  <si>
    <t xml:space="preserve">Panneau acoustique autoportant en laine minérale, composé de modules de 1200x600x80 mm, revêtu sur les deux faces avec un complexe kraft aluminium, Euroclasse A2-s1, d0 de réaction au feu selon NF EN 13501-1, comme barrière acoustique dans les plénums, entre le plancher et la cloison.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</si>
  <si>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</si>
  <si>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</si>
  <si>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</si>
  <si>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</si>
  <si>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</si>
  <si>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</si>
  <si>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</si>
  <si>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</si>
  <si>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</si>
  <si>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</si>
  <si>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</si>
  <si>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</si>
  <si>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2.909,38F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</si>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</sst>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76" customWidth="1"/>
    <col min="3" max="3" width="1.53"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52930.4</v>
      </c>
      <c r="H9" s="13">
        <f ca="1">ROUND(INDIRECT(ADDRESS(ROW()+(0), COLUMN()+(-3), 1))*INDIRECT(ADDRESS(ROW()+(0), COLUMN()+(-1), 1)), 2)</f>
        <v>55576.9</v>
      </c>
    </row>
    <row r="10" spans="1:8" ht="24.00" thickBot="1" customHeight="1">
      <c r="A10" s="14" t="s">
        <v>14</v>
      </c>
      <c r="B10" s="14"/>
      <c r="C10" s="14" t="s">
        <v>15</v>
      </c>
      <c r="D10" s="14"/>
      <c r="E10" s="15">
        <v>1.5</v>
      </c>
      <c r="F10" s="16" t="s">
        <v>16</v>
      </c>
      <c r="G10" s="17">
        <v>179.72</v>
      </c>
      <c r="H10" s="17">
        <f ca="1">ROUND(INDIRECT(ADDRESS(ROW()+(0), COLUMN()+(-3), 1))*INDIRECT(ADDRESS(ROW()+(0), COLUMN()+(-1), 1)), 2)</f>
        <v>269.58</v>
      </c>
    </row>
    <row r="11" spans="1:8" ht="13.50" thickBot="1" customHeight="1">
      <c r="A11" s="14" t="s">
        <v>17</v>
      </c>
      <c r="B11" s="14"/>
      <c r="C11" s="14" t="s">
        <v>18</v>
      </c>
      <c r="D11" s="14"/>
      <c r="E11" s="15">
        <v>0.676</v>
      </c>
      <c r="F11" s="16" t="s">
        <v>19</v>
      </c>
      <c r="G11" s="17">
        <v>1027.78</v>
      </c>
      <c r="H11" s="17">
        <f ca="1">ROUND(INDIRECT(ADDRESS(ROW()+(0), COLUMN()+(-3), 1))*INDIRECT(ADDRESS(ROW()+(0), COLUMN()+(-1), 1)), 2)</f>
        <v>694.78</v>
      </c>
    </row>
    <row r="12" spans="1:8" ht="13.50" thickBot="1" customHeight="1">
      <c r="A12" s="14" t="s">
        <v>20</v>
      </c>
      <c r="B12" s="14"/>
      <c r="C12" s="18" t="s">
        <v>21</v>
      </c>
      <c r="D12" s="18"/>
      <c r="E12" s="19">
        <v>0.676</v>
      </c>
      <c r="F12" s="20" t="s">
        <v>22</v>
      </c>
      <c r="G12" s="21">
        <v>747.53</v>
      </c>
      <c r="H12" s="21">
        <f ca="1">ROUND(INDIRECT(ADDRESS(ROW()+(0), COLUMN()+(-3), 1))*INDIRECT(ADDRESS(ROW()+(0), COLUMN()+(-1), 1)), 2)</f>
        <v>505.33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57046.6</v>
      </c>
      <c r="H13" s="24">
        <f ca="1">ROUND(INDIRECT(ADDRESS(ROW()+(0), COLUMN()+(-3), 1))*INDIRECT(ADDRESS(ROW()+(0), COLUMN()+(-1), 1))/100, 2)</f>
        <v>1140.93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58187.5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