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<sst xmlns="http://schemas.openxmlformats.org/spreadsheetml/2006/main" count="27" uniqueCount="27">
  <si>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</si>
  <si>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FJC010</t>
  </si>
  <si>
    <t xml:space="preserve">U</t>
  </si>
  <si>
    <t xml:space="preserve">Escalier métallique en colimaçon.</t>
  </si>
  <si>
    <r>
      <rPr>
        <sz val="8.25"/>
        <color rgb="FF000000"/>
        <rFont val="Arial"/>
        <family val="2"/>
      </rPr>
      <t xml:space="preserve">Escalier métallique en colimaçon pour un étage intérieur de logement, allant jusqu'à 3,00 m de hauteur libre, de 1,20 m de diámetro, formada con perfiles de acero laminado en frío, formando un árbol central de 100 mm de diámetro, peldaños en tôle larmée de 3 mm d'épaisseur, barandilla formada por barrotes verticales à arrondi d'acier lisse y pasamanos finition en PVC. Comprend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</si>
  <si>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</si>
  <si>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</si>
  <si>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</si>
  <si>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</si>
  <si>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</si>
  <si>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</si>
  <si>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mt26eme020a</t>
  </si>
  <si>
    <t xml:space="preserve">Elementos de anclaje y fijación de escalera metálica de caracol para una planta de altura libre hasta 3,00 m y 1,2 m de diámetro, en el interior de una vivienda.</t>
  </si>
  <si>
    <t xml:space="preserve">U</t>
  </si>
  <si>
    <t xml:space="preserve">mt26eme010aa</t>
  </si>
  <si>
    <t xml:space="preserve">Escalera metálica de caracol para una planta de altura libre hasta 3,00 m y 1,2 m de diámetro, realizada con perfiles en acier laminé à froid, formando un árbol central de 100 mm de diámetro, peldaños en tôle larmée de 3 mm d'épaisseur, barandilla de barrotes verticales à arrondi d'acier lisse y pasamanos finition en PVC, monté en atelier avec un traitement anticorrosion selon NF EN ISO 1461 et à une impression SHOP-PRIMER à base de résine de polyvinyle de butyral avec une épaisseur moyenne de recouvrement de 20 microns.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</si>
  <si>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</si>
  <si>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</si>
  <si>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</si>
  <si>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</si>
  <si>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</si>
  <si>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</si>
  <si>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</si>
  <si>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</si>
  <si>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</si>
  <si>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393.595,61F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</si>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</sst>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85128.6</v>
      </c>
      <c r="H9" s="13">
        <f ca="1">ROUND(INDIRECT(ADDRESS(ROW()+(0), COLUMN()+(-3), 1))*INDIRECT(ADDRESS(ROW()+(0), COLUMN()+(-1), 1)), 2)</f>
        <v>85128.6</v>
      </c>
    </row>
    <row r="10" spans="1:8" ht="76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1.45028e+06</v>
      </c>
      <c r="H10" s="17">
        <f ca="1">ROUND(INDIRECT(ADDRESS(ROW()+(0), COLUMN()+(-3), 1))*INDIRECT(ADDRESS(ROW()+(0), COLUMN()+(-1), 1)), 2)</f>
        <v>1.45028e+06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4.598</v>
      </c>
      <c r="F11" s="16" t="s">
        <v>19</v>
      </c>
      <c r="G11" s="17">
        <v>1013.49</v>
      </c>
      <c r="H11" s="17">
        <f ca="1">ROUND(INDIRECT(ADDRESS(ROW()+(0), COLUMN()+(-3), 1))*INDIRECT(ADDRESS(ROW()+(0), COLUMN()+(-1), 1)), 2)</f>
        <v>4660.03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4.598</v>
      </c>
      <c r="F12" s="20" t="s">
        <v>22</v>
      </c>
      <c r="G12" s="21">
        <v>749.24</v>
      </c>
      <c r="H12" s="21">
        <f ca="1">ROUND(INDIRECT(ADDRESS(ROW()+(0), COLUMN()+(-3), 1))*INDIRECT(ADDRESS(ROW()+(0), COLUMN()+(-1), 1)), 2)</f>
        <v>3445.01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1.54351e+06</v>
      </c>
      <c r="H13" s="24">
        <f ca="1">ROUND(INDIRECT(ADDRESS(ROW()+(0), COLUMN()+(-3), 1))*INDIRECT(ADDRESS(ROW()+(0), COLUMN()+(-1), 1))/100, 2)</f>
        <v>30870.2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1.57438e+06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