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<sst xmlns="http://schemas.openxmlformats.org/spreadsheetml/2006/main" count="57" uniqueCount="57">
  <si>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</si>
  <si>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</si>
  <si>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</si>
  <si>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</si>
  <si>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béton confectionné sur le chantier BCN: CPJ-CEM II/A 32,5 - TP - B 30 - 15/25 - E: 2a - BA - P 18-305, coulage avec des moyens manuels, et acier Fe E 500, avec une quantité approximative de 50 kg/m³. Comprend les attentes du poteau,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</si>
  <si>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</si>
  <si>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</si>
  <si>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</si>
  <si>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</si>
  <si>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</si>
  <si>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</si>
  <si>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</si>
  <si>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</si>
  <si>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</si>
  <si>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</si>
  <si>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</si>
  <si>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</si>
  <si>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</si>
  <si>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</si>
  <si>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</si>
  <si>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</si>
  <si>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</si>
  <si>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</si>
  <si>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</si>
  <si>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</si>
  <si>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</si>
  <si>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</si>
  <si>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</si>
  <si>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</si>
  <si>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</si>
  <si>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</si>
  <si>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</si>
  <si>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</si>
  <si>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</si>
  <si>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</si>
  <si>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</si>
  <si>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</si>
  <si>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</si>
  <si>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</si>
  <si>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</si>
  <si>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</si>
  <si>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</si>
  <si>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</si>
  <si>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</si>
  <si>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</si>
  <si>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</si>
  <si>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</si>
  <si>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</si>
  <si>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</si>
  <si>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</si>
  <si>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</si>
  <si>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</si>
  <si>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</si>
  <si>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</si>
  <si>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</si>
  <si>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3.342,05F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</si>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</sst>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2.89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128.99</v>
      </c>
      <c r="H9" s="13">
        <f ca="1">ROUND(INDIRECT(ADDRESS(ROW()+(0), COLUMN()+(-3), 1))*INDIRECT(ADDRESS(ROW()+(0), COLUMN()+(-1), 1)), 2)</f>
        <v>1031.92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39564.3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231.03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1155.14</v>
      </c>
      <c r="H12" s="17">
        <f ca="1">ROUND(INDIRECT(ADDRESS(ROW()+(0), COLUMN()+(-3), 1))*INDIRECT(ADDRESS(ROW()+(0), COLUMN()+(-1), 1)), 2)</f>
        <v>228.72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17062.1</v>
      </c>
      <c r="H13" s="17">
        <f ca="1">ROUND(INDIRECT(ADDRESS(ROW()+(0), COLUMN()+(-3), 1))*INDIRECT(ADDRESS(ROW()+(0), COLUMN()+(-1), 1)), 2)</f>
        <v>7183.13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18220.8</v>
      </c>
      <c r="H14" s="17">
        <f ca="1">ROUND(INDIRECT(ADDRESS(ROW()+(0), COLUMN()+(-3), 1))*INDIRECT(ADDRESS(ROW()+(0), COLUMN()+(-1), 1)), 2)</f>
        <v>14412.6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83.94</v>
      </c>
      <c r="H15" s="17">
        <f ca="1">ROUND(INDIRECT(ADDRESS(ROW()+(0), COLUMN()+(-3), 1))*INDIRECT(ADDRESS(ROW()+(0), COLUMN()+(-1), 1)), 2)</f>
        <v>42473.6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1690.5</v>
      </c>
      <c r="H16" s="17">
        <f ca="1">ROUND(INDIRECT(ADDRESS(ROW()+(0), COLUMN()+(-3), 1))*INDIRECT(ADDRESS(ROW()+(0), COLUMN()+(-1), 1)), 2)</f>
        <v>1115.73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0.216</v>
      </c>
      <c r="F17" s="16" t="s">
        <v>37</v>
      </c>
      <c r="G17" s="17">
        <v>1040.77</v>
      </c>
      <c r="H17" s="17">
        <f ca="1">ROUND(INDIRECT(ADDRESS(ROW()+(0), COLUMN()+(-3), 1))*INDIRECT(ADDRESS(ROW()+(0), COLUMN()+(-1), 1)), 2)</f>
        <v>224.81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0.325</v>
      </c>
      <c r="F18" s="16" t="s">
        <v>40</v>
      </c>
      <c r="G18" s="17">
        <v>777.52</v>
      </c>
      <c r="H18" s="17">
        <f ca="1">ROUND(INDIRECT(ADDRESS(ROW()+(0), COLUMN()+(-3), 1))*INDIRECT(ADDRESS(ROW()+(0), COLUMN()+(-1), 1)), 2)</f>
        <v>252.69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1.42</v>
      </c>
      <c r="F19" s="16" t="s">
        <v>43</v>
      </c>
      <c r="G19" s="17">
        <v>720.23</v>
      </c>
      <c r="H19" s="17">
        <f ca="1">ROUND(INDIRECT(ADDRESS(ROW()+(0), COLUMN()+(-3), 1))*INDIRECT(ADDRESS(ROW()+(0), COLUMN()+(-1), 1)), 2)</f>
        <v>1022.73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1.488</v>
      </c>
      <c r="F20" s="16" t="s">
        <v>46</v>
      </c>
      <c r="G20" s="17">
        <v>732.19</v>
      </c>
      <c r="H20" s="17">
        <f ca="1">ROUND(INDIRECT(ADDRESS(ROW()+(0), COLUMN()+(-3), 1))*INDIRECT(ADDRESS(ROW()+(0), COLUMN()+(-1), 1)), 2)</f>
        <v>1089.5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0.068</v>
      </c>
      <c r="F21" s="16" t="s">
        <v>49</v>
      </c>
      <c r="G21" s="17">
        <v>1040.77</v>
      </c>
      <c r="H21" s="17">
        <f ca="1">ROUND(INDIRECT(ADDRESS(ROW()+(0), COLUMN()+(-3), 1))*INDIRECT(ADDRESS(ROW()+(0), COLUMN()+(-1), 1)), 2)</f>
        <v>70.77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0.406</v>
      </c>
      <c r="F22" s="20" t="s">
        <v>52</v>
      </c>
      <c r="G22" s="21">
        <v>777.52</v>
      </c>
      <c r="H22" s="21">
        <f ca="1">ROUND(INDIRECT(ADDRESS(ROW()+(0), COLUMN()+(-3), 1))*INDIRECT(ADDRESS(ROW()+(0), COLUMN()+(-1), 1)), 2)</f>
        <v>315.67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109217</v>
      </c>
      <c r="H23" s="24">
        <f ca="1">ROUND(INDIRECT(ADDRESS(ROW()+(0), COLUMN()+(-3), 1))*INDIRECT(ADDRESS(ROW()+(0), COLUMN()+(-1), 1))/100, 2)</f>
        <v>2184.34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111402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