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<sst xmlns="http://schemas.openxmlformats.org/spreadsheetml/2006/main" count="42" uniqueCount="42">
  <si>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</si>
  <si>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GFI020</t>
  </si>
  <si>
    <t xml:space="preserve">m³</t>
  </si>
  <si>
    <t xml:space="preserve">Semelle de fondation en béton massif.</t>
  </si>
  <si>
    <r>
      <rPr>
        <sz val="8.25"/>
        <color rgb="FF000000"/>
        <rFont val="Arial"/>
        <family val="2"/>
      </rPr>
      <t xml:space="preserve">Semelle de fondation en béton massif, réalisée avec béton non armé confectionné sur le chantier BCN: CPJ-CEM II/A 32,5 - P - B 16 - 15/25 - E: 1 - NA - P 18-305, coulage avec des moyens manuels. Le prix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</si>
  <si>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</si>
  <si>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</si>
  <si>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</si>
  <si>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</si>
  <si>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</si>
  <si>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</si>
  <si>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</si>
  <si>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</si>
  <si>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</si>
  <si>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</si>
  <si>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</si>
  <si>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</si>
  <si>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</si>
  <si>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</si>
  <si>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</si>
  <si>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</si>
  <si>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</si>
  <si>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</si>
  <si>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</si>
  <si>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</si>
  <si>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</si>
  <si>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</si>
  <si>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</si>
  <si>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</si>
  <si>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</si>
  <si>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</si>
  <si>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</si>
  <si>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</si>
  <si>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</si>
  <si>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</si>
  <si>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</si>
  <si>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</si>
  <si>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</si>
  <si>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</si>
  <si>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</si>
  <si>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1.839,32F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</si>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</sst>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3.57" customWidth="1"/>
    <col min="4" max="4" width="56.27" customWidth="1"/>
    <col min="5" max="5" width="12.41" customWidth="1"/>
    <col min="6" max="6" width="9.69" customWidth="1"/>
    <col min="7" max="7" width="19.2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0.198</v>
      </c>
      <c r="F9" s="11" t="s">
        <v>13</v>
      </c>
      <c r="G9" s="13">
        <v>1155.14</v>
      </c>
      <c r="H9" s="13">
        <f ca="1">ROUND(INDIRECT(ADDRESS(ROW()+(0), COLUMN()+(-3), 1))*INDIRECT(ADDRESS(ROW()+(0), COLUMN()+(-1), 1)), 2)</f>
        <v>228.72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0.473</v>
      </c>
      <c r="F10" s="16" t="s">
        <v>16</v>
      </c>
      <c r="G10" s="17">
        <v>17062.1</v>
      </c>
      <c r="H10" s="17">
        <f ca="1">ROUND(INDIRECT(ADDRESS(ROW()+(0), COLUMN()+(-3), 1))*INDIRECT(ADDRESS(ROW()+(0), COLUMN()+(-1), 1)), 2)</f>
        <v>8070.35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0.887</v>
      </c>
      <c r="F11" s="16" t="s">
        <v>19</v>
      </c>
      <c r="G11" s="17">
        <v>18220.8</v>
      </c>
      <c r="H11" s="17">
        <f ca="1">ROUND(INDIRECT(ADDRESS(ROW()+(0), COLUMN()+(-3), 1))*INDIRECT(ADDRESS(ROW()+(0), COLUMN()+(-1), 1)), 2)</f>
        <v>16161.8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382.25</v>
      </c>
      <c r="F12" s="16" t="s">
        <v>22</v>
      </c>
      <c r="G12" s="17">
        <v>83.94</v>
      </c>
      <c r="H12" s="17">
        <f ca="1">ROUND(INDIRECT(ADDRESS(ROW()+(0), COLUMN()+(-3), 1))*INDIRECT(ADDRESS(ROW()+(0), COLUMN()+(-1), 1)), 2)</f>
        <v>32086.1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0.66</v>
      </c>
      <c r="F13" s="16" t="s">
        <v>25</v>
      </c>
      <c r="G13" s="17">
        <v>1690.5</v>
      </c>
      <c r="H13" s="17">
        <f ca="1">ROUND(INDIRECT(ADDRESS(ROW()+(0), COLUMN()+(-3), 1))*INDIRECT(ADDRESS(ROW()+(0), COLUMN()+(-1), 1)), 2)</f>
        <v>1115.73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0.068</v>
      </c>
      <c r="F14" s="16" t="s">
        <v>28</v>
      </c>
      <c r="G14" s="17">
        <v>1040.77</v>
      </c>
      <c r="H14" s="17">
        <f ca="1">ROUND(INDIRECT(ADDRESS(ROW()+(0), COLUMN()+(-3), 1))*INDIRECT(ADDRESS(ROW()+(0), COLUMN()+(-1), 1)), 2)</f>
        <v>70.77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0.338</v>
      </c>
      <c r="F15" s="16" t="s">
        <v>31</v>
      </c>
      <c r="G15" s="17">
        <v>777.52</v>
      </c>
      <c r="H15" s="17">
        <f ca="1">ROUND(INDIRECT(ADDRESS(ROW()+(0), COLUMN()+(-3), 1))*INDIRECT(ADDRESS(ROW()+(0), COLUMN()+(-1), 1)), 2)</f>
        <v>262.8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1.42</v>
      </c>
      <c r="F16" s="16" t="s">
        <v>34</v>
      </c>
      <c r="G16" s="17">
        <v>720.23</v>
      </c>
      <c r="H16" s="17">
        <f ca="1">ROUND(INDIRECT(ADDRESS(ROW()+(0), COLUMN()+(-3), 1))*INDIRECT(ADDRESS(ROW()+(0), COLUMN()+(-1), 1)), 2)</f>
        <v>1022.73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1.488</v>
      </c>
      <c r="F17" s="20" t="s">
        <v>37</v>
      </c>
      <c r="G17" s="21">
        <v>732.19</v>
      </c>
      <c r="H17" s="21">
        <f ca="1">ROUND(INDIRECT(ADDRESS(ROW()+(0), COLUMN()+(-3), 1))*INDIRECT(ADDRESS(ROW()+(0), COLUMN()+(-1), 1)), 2)</f>
        <v>1089.5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60108.5</v>
      </c>
      <c r="H18" s="24">
        <f ca="1">ROUND(INDIRECT(ADDRESS(ROW()+(0), COLUMN()+(-3), 1))*INDIRECT(ADDRESS(ROW()+(0), COLUMN()+(-1), 1))/100, 2)</f>
        <v>1202.17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61310.7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