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<sst xmlns="http://schemas.openxmlformats.org/spreadsheetml/2006/main" count="45" uniqueCount="45">
  <si>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</si>
  <si>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GIB020</t>
  </si>
  <si>
    <t xml:space="preserve">m³</t>
  </si>
  <si>
    <t xml:space="preserve">Béton cyclopéen.</t>
  </si>
  <si>
    <r>
      <rPr>
        <sz val="8.25"/>
        <color rgb="FF000000"/>
        <rFont val="Arial"/>
        <family val="2"/>
      </rPr>
      <t xml:space="preserve">Béton cyclopéen, réalisé avec béton non armé prêt à l'emploi BCN: CPJ-CEM II/A 32,5 - P - B 16 - 20/40 - E: 1 - NA - P 18-305, coulage avec des moyens manuels (60% de volume) et galets de 15 à 30 cm de diamètre (40% de volume), pour la réalisation de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</si>
  <si>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</si>
  <si>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</si>
  <si>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</si>
  <si>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</si>
  <si>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</si>
  <si>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</si>
  <si>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</si>
  <si>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</si>
  <si>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</si>
  <si>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</si>
  <si>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</si>
  <si>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</si>
  <si>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</si>
  <si>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</si>
  <si>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</si>
  <si>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</si>
  <si>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</si>
  <si>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</si>
  <si>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</si>
  <si>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</si>
  <si>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</si>
  <si>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</si>
  <si>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</si>
  <si>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</si>
  <si>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</si>
  <si>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</si>
  <si>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</si>
  <si>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</si>
  <si>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</si>
  <si>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</si>
  <si>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</si>
  <si>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</si>
  <si>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</si>
  <si>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</si>
  <si>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</si>
  <si>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</si>
  <si>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</si>
  <si>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</si>
  <si>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1.277,32F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</si>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</sst>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4.25" customWidth="1"/>
    <col min="4" max="4" width="56.10" customWidth="1"/>
    <col min="5" max="5" width="12.24" customWidth="1"/>
    <col min="6" max="6" width="9.52" customWidth="1"/>
    <col min="7" max="7" width="19.0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1155.14</v>
      </c>
      <c r="H9" s="13">
        <f ca="1">ROUND(INDIRECT(ADDRESS(ROW()+(0), COLUMN()+(-3), 1))*INDIRECT(ADDRESS(ROW()+(0), COLUMN()+(-1), 1)), 2)</f>
        <v>123.6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17062.1</v>
      </c>
      <c r="H10" s="17">
        <f ca="1">ROUND(INDIRECT(ADDRESS(ROW()+(0), COLUMN()+(-3), 1))*INDIRECT(ADDRESS(ROW()+(0), COLUMN()+(-1), 1)), 2)</f>
        <v>5033.31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18037.8</v>
      </c>
      <c r="H11" s="17">
        <f ca="1">ROUND(INDIRECT(ADDRESS(ROW()+(0), COLUMN()+(-3), 1))*INDIRECT(ADDRESS(ROW()+(0), COLUMN()+(-1), 1)), 2)</f>
        <v>9974.91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83.94</v>
      </c>
      <c r="H12" s="17">
        <f ca="1">ROUND(INDIRECT(ADDRESS(ROW()+(0), COLUMN()+(-3), 1))*INDIRECT(ADDRESS(ROW()+(0), COLUMN()+(-1), 1)), 2)</f>
        <v>17519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13213.3</v>
      </c>
      <c r="H13" s="17">
        <f ca="1">ROUND(INDIRECT(ADDRESS(ROW()+(0), COLUMN()+(-3), 1))*INDIRECT(ADDRESS(ROW()+(0), COLUMN()+(-1), 1)), 2)</f>
        <v>5285.31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1690.5</v>
      </c>
      <c r="H14" s="17">
        <f ca="1">ROUND(INDIRECT(ADDRESS(ROW()+(0), COLUMN()+(-3), 1))*INDIRECT(ADDRESS(ROW()+(0), COLUMN()+(-1), 1)), 2)</f>
        <v>669.44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0.135</v>
      </c>
      <c r="F15" s="16" t="s">
        <v>31</v>
      </c>
      <c r="G15" s="17">
        <v>1040.77</v>
      </c>
      <c r="H15" s="17">
        <f ca="1">ROUND(INDIRECT(ADDRESS(ROW()+(0), COLUMN()+(-3), 1))*INDIRECT(ADDRESS(ROW()+(0), COLUMN()+(-1), 1)), 2)</f>
        <v>140.5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0.135</v>
      </c>
      <c r="F16" s="16" t="s">
        <v>34</v>
      </c>
      <c r="G16" s="17">
        <v>777.52</v>
      </c>
      <c r="H16" s="17">
        <f ca="1">ROUND(INDIRECT(ADDRESS(ROW()+(0), COLUMN()+(-3), 1))*INDIRECT(ADDRESS(ROW()+(0), COLUMN()+(-1), 1)), 2)</f>
        <v>104.97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2.502</v>
      </c>
      <c r="F17" s="16" t="s">
        <v>37</v>
      </c>
      <c r="G17" s="17">
        <v>720.23</v>
      </c>
      <c r="H17" s="17">
        <f ca="1">ROUND(INDIRECT(ADDRESS(ROW()+(0), COLUMN()+(-3), 1))*INDIRECT(ADDRESS(ROW()+(0), COLUMN()+(-1), 1)), 2)</f>
        <v>1802.02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1.488</v>
      </c>
      <c r="F18" s="20" t="s">
        <v>40</v>
      </c>
      <c r="G18" s="21">
        <v>732.19</v>
      </c>
      <c r="H18" s="21">
        <f ca="1">ROUND(INDIRECT(ADDRESS(ROW()+(0), COLUMN()+(-3), 1))*INDIRECT(ADDRESS(ROW()+(0), COLUMN()+(-1), 1)), 2)</f>
        <v>1089.5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41742.6</v>
      </c>
      <c r="H19" s="24">
        <f ca="1">ROUND(INDIRECT(ADDRESS(ROW()+(0), COLUMN()+(-3), 1))*INDIRECT(ADDRESS(ROW()+(0), COLUMN()+(-1), 1))/100, 2)</f>
        <v>834.85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42577.4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