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<sst xmlns="http://schemas.openxmlformats.org/spreadsheetml/2006/main" count="36" uniqueCount="36">
  <si>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</si>
  <si>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GMB090</t>
  </si>
  <si>
    <t xml:space="preserve">m²</t>
  </si>
  <si>
    <t xml:space="preserve">Mur mitoyen simple paroi, en maçonnerie de blocs de béton à revêtir.</t>
  </si>
  <si>
    <r>
      <rPr>
        <sz val="8.25"/>
        <color rgb="FF000000"/>
        <rFont val="Arial"/>
        <family val="2"/>
      </rPr>
      <t xml:space="preserve">Mur mitoyen simple paroi, de 20 cm d'épaisseur, en maçonnerie de blocs creux en béton, à revêtir, 500x200x200 mm, résistance normalisée B40 (4 MPa), avec joints horizontaux et verticaux de 10 mm d'épaisseur, joint creux,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</si>
  <si>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</si>
  <si>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</si>
  <si>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</si>
  <si>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</si>
  <si>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</si>
  <si>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</si>
  <si>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mt02bhg020ee</t>
  </si>
  <si>
    <t xml:space="preserve">Bloc creux en béton, à revêtir, 500x200x200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</si>
  <si>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</si>
  <si>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</si>
  <si>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</si>
  <si>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</si>
  <si>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</si>
  <si>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</si>
  <si>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</si>
  <si>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</si>
  <si>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</si>
  <si>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</si>
  <si>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</si>
  <si>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</si>
  <si>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</si>
  <si>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</si>
  <si>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</si>
  <si>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</si>
  <si>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</si>
  <si>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</si>
  <si>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</si>
  <si>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</si>
  <si>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</si>
  <si>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473,63F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</si>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</sst>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53" customWidth="1"/>
    <col min="4" max="4" width="76.5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9.45</v>
      </c>
      <c r="F9" s="11" t="s">
        <v>13</v>
      </c>
      <c r="G9" s="13">
        <v>827.7</v>
      </c>
      <c r="H9" s="13">
        <f ca="1">ROUND(INDIRECT(ADDRESS(ROW()+(0), COLUMN()+(-3), 1))*INDIRECT(ADDRESS(ROW()+(0), COLUMN()+(-1), 1)), 2)</f>
        <v>7821.77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1155.14</v>
      </c>
      <c r="H10" s="17">
        <f ca="1">ROUND(INDIRECT(ADDRESS(ROW()+(0), COLUMN()+(-3), 1))*INDIRECT(ADDRESS(ROW()+(0), COLUMN()+(-1), 1)), 2)</f>
        <v>4.62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12196.9</v>
      </c>
      <c r="H11" s="17">
        <f ca="1">ROUND(INDIRECT(ADDRESS(ROW()+(0), COLUMN()+(-3), 1))*INDIRECT(ADDRESS(ROW()+(0), COLUMN()+(-1), 1)), 2)</f>
        <v>256.13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3.276</v>
      </c>
      <c r="F12" s="16" t="s">
        <v>22</v>
      </c>
      <c r="G12" s="17">
        <v>83.94</v>
      </c>
      <c r="H12" s="17">
        <f ca="1">ROUND(INDIRECT(ADDRESS(ROW()+(0), COLUMN()+(-3), 1))*INDIRECT(ADDRESS(ROW()+(0), COLUMN()+(-1), 1)), 2)</f>
        <v>274.99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0.009</v>
      </c>
      <c r="F13" s="16" t="s">
        <v>25</v>
      </c>
      <c r="G13" s="17">
        <v>1690.5</v>
      </c>
      <c r="H13" s="17">
        <f ca="1">ROUND(INDIRECT(ADDRESS(ROW()+(0), COLUMN()+(-3), 1))*INDIRECT(ADDRESS(ROW()+(0), COLUMN()+(-1), 1)), 2)</f>
        <v>15.21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0.582</v>
      </c>
      <c r="F14" s="16" t="s">
        <v>28</v>
      </c>
      <c r="G14" s="17">
        <v>1000.07</v>
      </c>
      <c r="H14" s="17">
        <f ca="1">ROUND(INDIRECT(ADDRESS(ROW()+(0), COLUMN()+(-3), 1))*INDIRECT(ADDRESS(ROW()+(0), COLUMN()+(-1), 1)), 2)</f>
        <v>582.04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0.461</v>
      </c>
      <c r="F15" s="20" t="s">
        <v>31</v>
      </c>
      <c r="G15" s="21">
        <v>720.23</v>
      </c>
      <c r="H15" s="21">
        <f ca="1">ROUND(INDIRECT(ADDRESS(ROW()+(0), COLUMN()+(-3), 1))*INDIRECT(ADDRESS(ROW()+(0), COLUMN()+(-1), 1)), 2)</f>
        <v>332.03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9286.79</v>
      </c>
      <c r="H16" s="24">
        <f ca="1">ROUND(INDIRECT(ADDRESS(ROW()+(0), COLUMN()+(-3), 1))*INDIRECT(ADDRESS(ROW()+(0), COLUMN()+(-1), 1))/100, 2)</f>
        <v>185.74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9472.53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