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<sst xmlns="http://schemas.openxmlformats.org/spreadsheetml/2006/main" count="48" uniqueCount="48">
  <si>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</si>
  <si>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</si>
  <si>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</si>
  <si>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</si>
  <si>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</si>
  <si>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</si>
  <si>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</si>
  <si>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</si>
  <si>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</si>
  <si>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</si>
  <si>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</si>
  <si>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</si>
  <si>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</si>
  <si>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</si>
  <si>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mt10haf040jbgg</t>
  </si>
  <si>
    <t xml:space="preserve">Béton prêt à l'emploi BCN: CPJ-CEM II/A 32,5 - TP - B 30 - 5/15 - E: 2a - BA - P 18-305.</t>
  </si>
  <si>
    <t xml:space="preserve">m³</t>
  </si>
  <si>
    <t xml:space="preserve">mt07aco055c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</si>
  <si>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</si>
  <si>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</si>
  <si>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</si>
  <si>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</si>
  <si>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</si>
  <si>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</si>
  <si>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</si>
  <si>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</si>
  <si>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</si>
  <si>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</si>
  <si>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</si>
  <si>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</si>
  <si>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</si>
  <si>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</si>
  <si>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</si>
  <si>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</si>
  <si>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</si>
  <si>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</si>
  <si>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Matériel auxiliaire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</si>
  <si>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</si>
  <si>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</si>
  <si>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</si>
  <si>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</si>
  <si>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</si>
  <si>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</si>
  <si>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</si>
  <si>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</si>
  <si>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</si>
  <si>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96.089,49F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</si>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</sst>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4.8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8578.59</v>
      </c>
      <c r="G9" s="13">
        <f ca="1">ROUND(INDIRECT(ADDRESS(ROW()+(0), COLUMN()+(-3), 1))*INDIRECT(ADDRESS(ROW()+(0), COLUMN()+(-1), 1)), 2)</f>
        <v>180150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68483.9</v>
      </c>
      <c r="G10" s="17">
        <f ca="1">ROUND(INDIRECT(ADDRESS(ROW()+(0), COLUMN()+(-3), 1))*INDIRECT(ADDRESS(ROW()+(0), COLUMN()+(-1), 1)), 2)</f>
        <v>1301.19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775.77</v>
      </c>
      <c r="G11" s="17">
        <f ca="1">ROUND(INDIRECT(ADDRESS(ROW()+(0), COLUMN()+(-3), 1))*INDIRECT(ADDRESS(ROW()+(0), COLUMN()+(-1), 1)), 2)</f>
        <v>10085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75.25</v>
      </c>
      <c r="G12" s="17">
        <f ca="1">ROUND(INDIRECT(ADDRESS(ROW()+(0), COLUMN()+(-3), 1))*INDIRECT(ADDRESS(ROW()+(0), COLUMN()+(-1), 1)), 2)</f>
        <v>301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5979.43</v>
      </c>
      <c r="G13" s="17">
        <f ca="1">ROUND(INDIRECT(ADDRESS(ROW()+(0), COLUMN()+(-3), 1))*INDIRECT(ADDRESS(ROW()+(0), COLUMN()+(-1), 1)), 2)</f>
        <v>119.59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1770.67</v>
      </c>
      <c r="G14" s="17">
        <f ca="1">ROUND(INDIRECT(ADDRESS(ROW()+(0), COLUMN()+(-3), 1))*INDIRECT(ADDRESS(ROW()+(0), COLUMN()+(-1), 1)), 2)</f>
        <v>53.12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18210.7</v>
      </c>
      <c r="G15" s="17">
        <f ca="1">ROUND(INDIRECT(ADDRESS(ROW()+(0), COLUMN()+(-3), 1))*INDIRECT(ADDRESS(ROW()+(0), COLUMN()+(-1), 1)), 2)</f>
        <v>236.74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6367.43</v>
      </c>
      <c r="G16" s="17">
        <f ca="1">ROUND(INDIRECT(ADDRESS(ROW()+(0), COLUMN()+(-3), 1))*INDIRECT(ADDRESS(ROW()+(0), COLUMN()+(-1), 1)), 2)</f>
        <v>3183.72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893.85</v>
      </c>
      <c r="G17" s="17">
        <f ca="1">ROUND(INDIRECT(ADDRESS(ROW()+(0), COLUMN()+(-3), 1))*INDIRECT(ADDRESS(ROW()+(0), COLUMN()+(-1), 1)), 2)</f>
        <v>893.85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2.617</v>
      </c>
      <c r="E18" s="16" t="s">
        <v>40</v>
      </c>
      <c r="F18" s="17">
        <v>1000.07</v>
      </c>
      <c r="G18" s="17">
        <f ca="1">ROUND(INDIRECT(ADDRESS(ROW()+(0), COLUMN()+(-3), 1))*INDIRECT(ADDRESS(ROW()+(0), COLUMN()+(-1), 1)), 2)</f>
        <v>2617.18</v>
      </c>
    </row>
    <row r="19" spans="1:7" ht="13.50" thickBot="1" customHeight="1">
      <c r="A19" s="14" t="s">
        <v>41</v>
      </c>
      <c r="B19" s="14"/>
      <c r="C19" s="18" t="s">
        <v>42</v>
      </c>
      <c r="D19" s="19">
        <v>2.076</v>
      </c>
      <c r="E19" s="20" t="s">
        <v>43</v>
      </c>
      <c r="F19" s="21">
        <v>720.23</v>
      </c>
      <c r="G19" s="21">
        <f ca="1">ROUND(INDIRECT(ADDRESS(ROW()+(0), COLUMN()+(-3), 1))*INDIRECT(ADDRESS(ROW()+(0), COLUMN()+(-1), 1)), 2)</f>
        <v>1495.2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200437</v>
      </c>
      <c r="G20" s="24">
        <f ca="1">ROUND(INDIRECT(ADDRESS(ROW()+(0), COLUMN()+(-3), 1))*INDIRECT(ADDRESS(ROW()+(0), COLUMN()+(-1), 1))/100, 2)</f>
        <v>4008.74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204446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