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<sst xmlns="http://schemas.openxmlformats.org/spreadsheetml/2006/main" count="39" uniqueCount="39">
  <si>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</si>
  <si>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TAI040</t>
  </si>
  <si>
    <t xml:space="preserve">U</t>
  </si>
  <si>
    <t xml:space="preserve">Interphone individuel.</t>
  </si>
  <si>
    <r>
      <rPr>
        <sz val="8.25"/>
        <color rgb="FF000000"/>
        <rFont val="Arial"/>
        <family val="2"/>
      </rPr>
      <t xml:space="preserve">Installation d'un kit d'interphone antivandalisme pour maison individuelle composé de: plaque extérieure de rue antivandalisme avec bouton-poussoir d'appel, source d'alimentation et téléphone.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</si>
  <si>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</si>
  <si>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</si>
  <si>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</si>
  <si>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</si>
  <si>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</si>
  <si>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</si>
  <si>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</si>
  <si>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</si>
  <si>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</si>
  <si>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</si>
  <si>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</si>
  <si>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</si>
  <si>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</si>
  <si>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</si>
  <si>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</si>
  <si>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mt40pga060</t>
  </si>
  <si>
    <t xml:space="preserve">Visière, pour plaque de rue encastrée antivandalisme.</t>
  </si>
  <si>
    <t xml:space="preserve">U</t>
  </si>
  <si>
    <t xml:space="preserve">mt40pgk010a</t>
  </si>
  <si>
    <t xml:space="preserve">Kit d'interphone, pour logement individuel, composé de plaque de rue antivandalisme avec bouton-poussoir d'appel, boîte à encastrer, source d'alimentation et téléphone avec bouton de commande pour ouvre-portes.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</si>
  <si>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</si>
  <si>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</si>
  <si>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</si>
  <si>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</si>
  <si>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</si>
  <si>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</si>
  <si>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</si>
  <si>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</si>
  <si>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</si>
  <si>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</si>
  <si>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</si>
  <si>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</si>
  <si>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100.312,55F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</si>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</sst>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394.52</v>
      </c>
      <c r="G9" s="13">
        <f ca="1">ROUND(INDIRECT(ADDRESS(ROW()+(0), COLUMN()+(-3), 1))*INDIRECT(ADDRESS(ROW()+(0), COLUMN()+(-1), 1)), 2)</f>
        <v>6706.84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</v>
      </c>
      <c r="E10" s="16" t="s">
        <v>16</v>
      </c>
      <c r="F10" s="17">
        <v>775.62</v>
      </c>
      <c r="G10" s="17">
        <f ca="1">ROUND(INDIRECT(ADDRESS(ROW()+(0), COLUMN()+(-3), 1))*INDIRECT(ADDRESS(ROW()+(0), COLUMN()+(-1), 1)), 2)</f>
        <v>5429.34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10</v>
      </c>
      <c r="E11" s="16" t="s">
        <v>19</v>
      </c>
      <c r="F11" s="17">
        <v>422.05</v>
      </c>
      <c r="G11" s="17">
        <f ca="1">ROUND(INDIRECT(ADDRESS(ROW()+(0), COLUMN()+(-3), 1))*INDIRECT(ADDRESS(ROW()+(0), COLUMN()+(-1), 1)), 2)</f>
        <v>4220.5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13184.4</v>
      </c>
      <c r="G12" s="17">
        <f ca="1">ROUND(INDIRECT(ADDRESS(ROW()+(0), COLUMN()+(-3), 1))*INDIRECT(ADDRESS(ROW()+(0), COLUMN()+(-1), 1)), 2)</f>
        <v>13184.4</v>
      </c>
    </row>
    <row r="13" spans="1:7" ht="34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133441</v>
      </c>
      <c r="G13" s="17">
        <f ca="1">ROUND(INDIRECT(ADDRESS(ROW()+(0), COLUMN()+(-3), 1))*INDIRECT(ADDRESS(ROW()+(0), COLUMN()+(-1), 1)), 2)</f>
        <v>133441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16817.7</v>
      </c>
      <c r="G14" s="17">
        <f ca="1">ROUND(INDIRECT(ADDRESS(ROW()+(0), COLUMN()+(-3), 1))*INDIRECT(ADDRESS(ROW()+(0), COLUMN()+(-1), 1)), 2)</f>
        <v>16817.7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3.246</v>
      </c>
      <c r="E15" s="16" t="s">
        <v>31</v>
      </c>
      <c r="F15" s="17">
        <v>1027.78</v>
      </c>
      <c r="G15" s="17">
        <f ca="1">ROUND(INDIRECT(ADDRESS(ROW()+(0), COLUMN()+(-3), 1))*INDIRECT(ADDRESS(ROW()+(0), COLUMN()+(-1), 1)), 2)</f>
        <v>3336.17</v>
      </c>
    </row>
    <row r="16" spans="1:7" ht="13.50" thickBot="1" customHeight="1">
      <c r="A16" s="14" t="s">
        <v>32</v>
      </c>
      <c r="B16" s="14"/>
      <c r="C16" s="18" t="s">
        <v>33</v>
      </c>
      <c r="D16" s="19">
        <v>3.246</v>
      </c>
      <c r="E16" s="20" t="s">
        <v>34</v>
      </c>
      <c r="F16" s="21">
        <v>746.17</v>
      </c>
      <c r="G16" s="21">
        <f ca="1">ROUND(INDIRECT(ADDRESS(ROW()+(0), COLUMN()+(-3), 1))*INDIRECT(ADDRESS(ROW()+(0), COLUMN()+(-1), 1)), 2)</f>
        <v>2422.07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185558</v>
      </c>
      <c r="G17" s="24">
        <f ca="1">ROUND(INDIRECT(ADDRESS(ROW()+(0), COLUMN()+(-3), 1))*INDIRECT(ADDRESS(ROW()+(0), COLUMN()+(-1), 1))/100, 2)</f>
        <v>3711.16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189269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