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<sst xmlns="http://schemas.openxmlformats.org/spreadsheetml/2006/main" count="24" uniqueCount="24">
  <si>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</si>
  <si>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TBW150</t>
  </si>
  <si>
    <t xml:space="preserve">U</t>
  </si>
  <si>
    <t xml:space="preserve">Robinetterie électronique pour urinoir.</t>
  </si>
  <si>
    <r>
      <rPr>
        <sz val="8.25"/>
        <color rgb="FF000000"/>
        <rFont val="Arial"/>
        <family val="2"/>
      </rPr>
      <t xml:space="preserve">Robinetterie électronique constituée de robinet électronique avec actionnement de la commande par infrarouges, pour urinoir, avec DEL indicatrice de batterie, décharge d'1 litre, fixation rapide, alimentation par pile de 6 V. Comprend éléments de connexion, pile de 6 V, électrovanne et une vanne de passage.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</si>
  <si>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</si>
  <si>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</si>
  <si>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</si>
  <si>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</si>
  <si>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</si>
  <si>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</si>
  <si>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mt31gsp040aa</t>
  </si>
  <si>
    <t xml:space="preserve">Robinet électronique avec actionnement de la commande par infrarouges, pour urinoir, avec DEL indicatrice de batterie, décharge d'1 litre, fixation rapide, alimentation par pile de 6 V; y compris éléments de connexion, pile de 6 V, électrovanne et une vanne de passage.</t>
  </si>
  <si>
    <t xml:space="preserve">U</t>
  </si>
  <si>
    <t xml:space="preserve">mt37www010</t>
  </si>
  <si>
    <t xml:space="preserve">Matériel auxiliaire pour installations de plomberie.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</si>
  <si>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</si>
  <si>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</si>
  <si>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</si>
  <si>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</si>
  <si>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</si>
  <si>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</si>
  <si>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190.166,71F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</si>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</sst>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75.99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267634</v>
      </c>
      <c r="G9" s="13">
        <f ca="1">ROUND(INDIRECT(ADDRESS(ROW()+(0), COLUMN()+(-3), 1))*INDIRECT(ADDRESS(ROW()+(0), COLUMN()+(-1), 1)), 2)</f>
        <v>267634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1324.22</v>
      </c>
      <c r="G10" s="17">
        <f ca="1">ROUND(INDIRECT(ADDRESS(ROW()+(0), COLUMN()+(-3), 1))*INDIRECT(ADDRESS(ROW()+(0), COLUMN()+(-1), 1)), 2)</f>
        <v>1324.22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0.676</v>
      </c>
      <c r="E11" s="20" t="s">
        <v>19</v>
      </c>
      <c r="F11" s="21">
        <v>1027.78</v>
      </c>
      <c r="G11" s="21">
        <f ca="1">ROUND(INDIRECT(ADDRESS(ROW()+(0), COLUMN()+(-3), 1))*INDIRECT(ADDRESS(ROW()+(0), COLUMN()+(-1), 1)), 2)</f>
        <v>694.78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269653</v>
      </c>
      <c r="G12" s="24">
        <f ca="1">ROUND(INDIRECT(ADDRESS(ROW()+(0), COLUMN()+(-3), 1))*INDIRECT(ADDRESS(ROW()+(0), COLUMN()+(-1), 1))/100, 2)</f>
        <v>5393.06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275046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