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<sst xmlns="http://schemas.openxmlformats.org/spreadsheetml/2006/main" count="30" uniqueCount="30">
  <si>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</si>
  <si>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TBW160</t>
  </si>
  <si>
    <t xml:space="preserve">U</t>
  </si>
  <si>
    <t xml:space="preserve">Urinoir en porcelaine sanitaire.</t>
  </si>
  <si>
    <r>
      <rPr>
        <sz val="8.25"/>
        <color rgb="FF000000"/>
        <rFont val="Arial"/>
        <family val="2"/>
      </rPr>
      <t xml:space="preserve">Urinoir en porcelaine sanitaire, avec alimentation et évacuation visibles, gamme basique, couleur blanche, de 250x320 mm, équipé avec robinetterie temporisée, gamme basique, finition chromé, de 82x70 mm robinetterie temporisée, gamme basique, finition chromé, de 82x70 mm et évacuation visible, couleur blanche.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</si>
  <si>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</si>
  <si>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</si>
  <si>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</si>
  <si>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</si>
  <si>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</si>
  <si>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</si>
  <si>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mt30uag020b</t>
  </si>
  <si>
    <t xml:space="preserve">Urinoir en porcelaine sanitaire, avec alimentation et évacuation visibles, gamme basique, couleur blanche, de 250x320 mm, avec jeu de fixation murale en acier.</t>
  </si>
  <si>
    <t xml:space="preserve">U</t>
  </si>
  <si>
    <t xml:space="preserve">mt31gtg030a</t>
  </si>
  <si>
    <t xml:space="preserve">Robinetterie temporisée pour urinoir, gamme basique, finition chromé, de 82x70 mm, avec raccord chromé.</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</si>
  <si>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</si>
  <si>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</si>
  <si>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</si>
  <si>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</si>
  <si>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</si>
  <si>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</si>
  <si>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</si>
  <si>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</si>
  <si>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</si>
  <si>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</si>
  <si>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</si>
  <si>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</si>
  <si>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92.474,87F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</si>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</sst>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02"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73399.7</v>
      </c>
      <c r="H9" s="13">
        <f ca="1">ROUND(INDIRECT(ADDRESS(ROW()+(0), COLUMN()+(-3), 1))*INDIRECT(ADDRESS(ROW()+(0), COLUMN()+(-1), 1)), 2)</f>
        <v>73399.7</v>
      </c>
    </row>
    <row r="10" spans="1:8" ht="24.00" thickBot="1" customHeight="1">
      <c r="A10" s="14" t="s">
        <v>14</v>
      </c>
      <c r="B10" s="14"/>
      <c r="C10" s="14"/>
      <c r="D10" s="14" t="s">
        <v>15</v>
      </c>
      <c r="E10" s="15">
        <v>1</v>
      </c>
      <c r="F10" s="16" t="s">
        <v>16</v>
      </c>
      <c r="G10" s="17">
        <v>107247</v>
      </c>
      <c r="H10" s="17">
        <f ca="1">ROUND(INDIRECT(ADDRESS(ROW()+(0), COLUMN()+(-3), 1))*INDIRECT(ADDRESS(ROW()+(0), COLUMN()+(-1), 1)), 2)</f>
        <v>107247</v>
      </c>
    </row>
    <row r="11" spans="1:8" ht="34.50" thickBot="1" customHeight="1">
      <c r="A11" s="14" t="s">
        <v>17</v>
      </c>
      <c r="B11" s="14"/>
      <c r="C11" s="14"/>
      <c r="D11" s="14" t="s">
        <v>18</v>
      </c>
      <c r="E11" s="15">
        <v>1</v>
      </c>
      <c r="F11" s="16" t="s">
        <v>19</v>
      </c>
      <c r="G11" s="17">
        <v>10358.5</v>
      </c>
      <c r="H11" s="17">
        <f ca="1">ROUND(INDIRECT(ADDRESS(ROW()+(0), COLUMN()+(-3), 1))*INDIRECT(ADDRESS(ROW()+(0), COLUMN()+(-1), 1)), 2)</f>
        <v>10358.5</v>
      </c>
    </row>
    <row r="12" spans="1:8" ht="24.00" thickBot="1" customHeight="1">
      <c r="A12" s="14" t="s">
        <v>20</v>
      </c>
      <c r="B12" s="14"/>
      <c r="C12" s="14"/>
      <c r="D12" s="14" t="s">
        <v>21</v>
      </c>
      <c r="E12" s="15">
        <v>0.012</v>
      </c>
      <c r="F12" s="16" t="s">
        <v>22</v>
      </c>
      <c r="G12" s="17">
        <v>7094.05</v>
      </c>
      <c r="H12" s="17">
        <f ca="1">ROUND(INDIRECT(ADDRESS(ROW()+(0), COLUMN()+(-3), 1))*INDIRECT(ADDRESS(ROW()+(0), COLUMN()+(-1), 1)), 2)</f>
        <v>85.13</v>
      </c>
    </row>
    <row r="13" spans="1:8" ht="13.50" thickBot="1" customHeight="1">
      <c r="A13" s="14" t="s">
        <v>23</v>
      </c>
      <c r="B13" s="14"/>
      <c r="C13" s="14"/>
      <c r="D13" s="18" t="s">
        <v>24</v>
      </c>
      <c r="E13" s="19">
        <v>1.758</v>
      </c>
      <c r="F13" s="20" t="s">
        <v>25</v>
      </c>
      <c r="G13" s="21">
        <v>1027.78</v>
      </c>
      <c r="H13" s="21">
        <f ca="1">ROUND(INDIRECT(ADDRESS(ROW()+(0), COLUMN()+(-3), 1))*INDIRECT(ADDRESS(ROW()+(0), COLUMN()+(-1), 1)), 2)</f>
        <v>1806.84</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192897</v>
      </c>
      <c r="H14" s="24">
        <f ca="1">ROUND(INDIRECT(ADDRESS(ROW()+(0), COLUMN()+(-3), 1))*INDIRECT(ADDRESS(ROW()+(0), COLUMN()+(-1), 1))/100, 2)</f>
        <v>3857.94</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196755</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