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<sst xmlns="http://schemas.openxmlformats.org/spreadsheetml/2006/main" count="24" uniqueCount="24">
  <si>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</si>
  <si>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TCQ230</t>
  </si>
  <si>
    <t xml:space="preserve">U</t>
  </si>
  <si>
    <t xml:space="preserve">Clapet de non retour.</t>
  </si>
  <si>
    <r>
      <rPr>
        <sz val="8.25"/>
        <color rgb="FF000000"/>
        <rFont val="Arial"/>
        <family val="2"/>
      </rPr>
      <t xml:space="preserve">Clapet de non retour en laiton à visser de 3/8".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</si>
  <si>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</si>
  <si>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</si>
  <si>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</si>
  <si>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</si>
  <si>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</si>
  <si>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</si>
  <si>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mt38dep800a</t>
  </si>
  <si>
    <t xml:space="preserve">Clapet de non retour en laiton à visser de 3/8".</t>
  </si>
  <si>
    <t xml:space="preserve">U</t>
  </si>
  <si>
    <t xml:space="preserve">mo004</t>
  </si>
  <si>
    <t xml:space="preserve">Compagnon professionnel III/CP2 chauffagiste.</t>
  </si>
  <si>
    <t xml:space="preserve">h</t>
  </si>
  <si>
    <t xml:space="preserve">mo103</t>
  </si>
  <si>
    <t xml:space="preserve">Ouvrier professionnel II/OP chauffagiste.</t>
  </si>
  <si>
    <t xml:space="preserve">h</t>
  </si>
  <si>
    <t xml:space="preserve">Frais de chantier des unités d'ouvrage</t>
  </si>
  <si>
    <t xml:space="preserve">%</t>
  </si>
  <si>
    <t xml:space="preserve">Coût d'entretien décennal: 1.557,69F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</si>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</sst>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93" customWidth="1"/>
    <col min="3" max="3" width="5.78" customWidth="1"/>
    <col min="4" max="4" width="46.07" customWidth="1"/>
    <col min="5" max="5" width="14.79" customWidth="1"/>
    <col min="6" max="6" width="12.07" customWidth="1"/>
    <col min="7" max="7" width="21.59" customWidth="1"/>
    <col min="8" max="8" width="14.9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8743.74</v>
      </c>
      <c r="H9" s="13">
        <f ca="1">ROUND(INDIRECT(ADDRESS(ROW()+(0), COLUMN()+(-3), 1))*INDIRECT(ADDRESS(ROW()+(0), COLUMN()+(-1), 1)), 2)</f>
        <v>8743.74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0.135</v>
      </c>
      <c r="F10" s="16" t="s">
        <v>16</v>
      </c>
      <c r="G10" s="17">
        <v>1027.78</v>
      </c>
      <c r="H10" s="17">
        <f ca="1">ROUND(INDIRECT(ADDRESS(ROW()+(0), COLUMN()+(-3), 1))*INDIRECT(ADDRESS(ROW()+(0), COLUMN()+(-1), 1)), 2)</f>
        <v>138.75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>
        <v>0.135</v>
      </c>
      <c r="F11" s="20" t="s">
        <v>19</v>
      </c>
      <c r="G11" s="21">
        <v>746.17</v>
      </c>
      <c r="H11" s="21">
        <f ca="1">ROUND(INDIRECT(ADDRESS(ROW()+(0), COLUMN()+(-3), 1))*INDIRECT(ADDRESS(ROW()+(0), COLUMN()+(-1), 1)), 2)</f>
        <v>100.73</v>
      </c>
    </row>
    <row r="12" spans="1:8" ht="13.50" thickBot="1" customHeight="1">
      <c r="A12" s="18"/>
      <c r="B12" s="18"/>
      <c r="C12" s="18"/>
      <c r="D12" s="5" t="s">
        <v>20</v>
      </c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8983.22</v>
      </c>
      <c r="H12" s="24">
        <f ca="1">ROUND(INDIRECT(ADDRESS(ROW()+(0), COLUMN()+(-3), 1))*INDIRECT(ADDRESS(ROW()+(0), COLUMN()+(-1), 1))/100, 2)</f>
        <v>179.66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9162.88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