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<sst xmlns="http://schemas.openxmlformats.org/spreadsheetml/2006/main" count="24" uniqueCount="24">
  <si>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</si>
  <si>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TGE020</t>
  </si>
  <si>
    <t xml:space="preserve">U</t>
  </si>
  <si>
    <t xml:space="preserve">Régulateur de gaz de pétrole liquéfiés (GPL).</t>
  </si>
  <si>
    <r>
      <rPr>
        <sz val="8.25"/>
        <color rgb="FF000000"/>
        <rFont val="Arial"/>
        <family val="2"/>
      </rPr>
      <t xml:space="preserve">Régulateur de pression, de 4 kg/h de débit nominal, de 0,2 à 4 bar de pression d'entrée et 37 mbar de pression de sortie.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</si>
  <si>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</si>
  <si>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</si>
  <si>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</si>
  <si>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</si>
  <si>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</si>
  <si>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</si>
  <si>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mt43acr010a</t>
  </si>
  <si>
    <t xml:space="preserve">Régulateur de pression, de 4 kg/h de débit nominal, de 0,2 à 4 bar de pression d'entrée et 37 mbar de pression de sortie.</t>
  </si>
  <si>
    <t xml:space="preserve">U</t>
  </si>
  <si>
    <t xml:space="preserve">mo010</t>
  </si>
  <si>
    <t xml:space="preserve">Compagnon professionnel III/CP2 installateur de gaz.</t>
  </si>
  <si>
    <t xml:space="preserve">h</t>
  </si>
  <si>
    <t xml:space="preserve">mo109</t>
  </si>
  <si>
    <t xml:space="preserve">Ouvrier professionnel II/OP installateur de gaz.</t>
  </si>
  <si>
    <t xml:space="preserve">h</t>
  </si>
  <si>
    <t xml:space="preserve">Frais de chantier des unités d'ouvrage</t>
  </si>
  <si>
    <t xml:space="preserve">%</t>
  </si>
  <si>
    <t xml:space="preserve">Coût d'entretien décennal: 1.933,55F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</si>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</sst>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0.85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10551.2</v>
      </c>
      <c r="H9" s="13">
        <f ca="1">ROUND(INDIRECT(ADDRESS(ROW()+(0), COLUMN()+(-3), 1))*INDIRECT(ADDRESS(ROW()+(0), COLUMN()+(-1), 1)), 2)</f>
        <v>10551.2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0.338</v>
      </c>
      <c r="F10" s="16" t="s">
        <v>16</v>
      </c>
      <c r="G10" s="17">
        <v>1027.78</v>
      </c>
      <c r="H10" s="17">
        <f ca="1">ROUND(INDIRECT(ADDRESS(ROW()+(0), COLUMN()+(-3), 1))*INDIRECT(ADDRESS(ROW()+(0), COLUMN()+(-1), 1)), 2)</f>
        <v>347.39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0.338</v>
      </c>
      <c r="F11" s="20" t="s">
        <v>19</v>
      </c>
      <c r="G11" s="21">
        <v>746.17</v>
      </c>
      <c r="H11" s="21">
        <f ca="1">ROUND(INDIRECT(ADDRESS(ROW()+(0), COLUMN()+(-3), 1))*INDIRECT(ADDRESS(ROW()+(0), COLUMN()+(-1), 1)), 2)</f>
        <v>252.21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11150.8</v>
      </c>
      <c r="H12" s="24">
        <f ca="1">ROUND(INDIRECT(ADDRESS(ROW()+(0), COLUMN()+(-3), 1))*INDIRECT(ADDRESS(ROW()+(0), COLUMN()+(-1), 1))/100, 2)</f>
        <v>223.02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11373.8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