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<sst xmlns="http://schemas.openxmlformats.org/spreadsheetml/2006/main" count="27" uniqueCount="27">
  <si>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</si>
  <si>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TNM090</t>
  </si>
  <si>
    <t xml:space="preserve">m</t>
  </si>
  <si>
    <t xml:space="preserve">Tuyauterie multicouche en polypropylène random copolymère résistant à la température/polypropylène random copolymère avec fibre de verre/polypropylène random copolymère (PP-RCT/PP-R avec fibre de verre/PP-R).</t>
  </si>
  <si>
    <r>
      <rPr>
        <sz val="8.25"/>
        <color rgb="FF000000"/>
        <rFont val="Arial"/>
        <family val="2"/>
      </rPr>
      <t xml:space="preserve">Tuyauterie constituée de tube multicouche en polypropylène random copolymère résistant à la température/polypropylène random copolymère avec fibre de verre/polypropylène random copolymère (PP-RCT/PP-R avec fibre de verre/PP-R), de couleur verte avec 3 bandes de couleur rouge, série 3,2, de 20 mm de diamètre extérieur et 2,8 mm d'épaisseur. Installation en surface. Comprend le matériel auxiliaire pour le montage et la fixation à l'ouvrage, les accessoires et les pièces spéciales.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</si>
  <si>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</si>
  <si>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</si>
  <si>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</si>
  <si>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</si>
  <si>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</si>
  <si>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</si>
  <si>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mt37tof450a</t>
  </si>
  <si>
    <t xml:space="preserve">Matériel auxiliaire pour le montage et la fixation à l'ouvrage des tuyaux multicouche en polypropylène random copolymère résistant à la température/polypropylène random copolymère avec fibre de verre/polypropylène random copolymère (PP-RCT/PP-R avec fibre de verre/PP-R), série 3,2, de 20 mm de diamètre extérieur.</t>
  </si>
  <si>
    <t xml:space="preserve">U</t>
  </si>
  <si>
    <t xml:space="preserve">mt37tof050ag</t>
  </si>
  <si>
    <t xml:space="preserve">Tube multicouche en polypropylène random copolymère résistant à la température/polypropylène random copolymère avec fibre de verre/polypropylène random copolymère (PP-RCT/PP-R avec fibre de verre/PP-R), de couleur verte avec 3 bandes de couleur rouge, série 3,2, de 20 mm de diamètre extérieur et 2,8 mm d'épaisseur, selon NF EN ISO 15874-2, avec le prix augmenté de 30% pour cause d'accessoires et pièces spéciales.</t>
  </si>
  <si>
    <t xml:space="preserve">m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</si>
  <si>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</si>
  <si>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</si>
  <si>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</si>
  <si>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</si>
  <si>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</si>
  <si>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</si>
  <si>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</si>
  <si>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</si>
  <si>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169,13F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</si>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</sst>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08" customWidth="1"/>
    <col min="3" max="3" width="1.53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171.92</v>
      </c>
      <c r="H9" s="13">
        <f ca="1">ROUND(INDIRECT(ADDRESS(ROW()+(0), COLUMN()+(-3), 1))*INDIRECT(ADDRESS(ROW()+(0), COLUMN()+(-1), 1)), 2)</f>
        <v>171.92</v>
      </c>
    </row>
    <row r="10" spans="1:8" ht="55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4469.93</v>
      </c>
      <c r="H10" s="17">
        <f ca="1">ROUND(INDIRECT(ADDRESS(ROW()+(0), COLUMN()+(-3), 1))*INDIRECT(ADDRESS(ROW()+(0), COLUMN()+(-1), 1)), 2)</f>
        <v>4469.93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0.054</v>
      </c>
      <c r="F11" s="16" t="s">
        <v>19</v>
      </c>
      <c r="G11" s="17">
        <v>1027.78</v>
      </c>
      <c r="H11" s="17">
        <f ca="1">ROUND(INDIRECT(ADDRESS(ROW()+(0), COLUMN()+(-3), 1))*INDIRECT(ADDRESS(ROW()+(0), COLUMN()+(-1), 1)), 2)</f>
        <v>55.5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0.054</v>
      </c>
      <c r="F12" s="20" t="s">
        <v>22</v>
      </c>
      <c r="G12" s="21">
        <v>746.17</v>
      </c>
      <c r="H12" s="21">
        <f ca="1">ROUND(INDIRECT(ADDRESS(ROW()+(0), COLUMN()+(-3), 1))*INDIRECT(ADDRESS(ROW()+(0), COLUMN()+(-1), 1)), 2)</f>
        <v>40.29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4737.64</v>
      </c>
      <c r="H13" s="24">
        <f ca="1">ROUND(INDIRECT(ADDRESS(ROW()+(0), COLUMN()+(-3), 1))*INDIRECT(ADDRESS(ROW()+(0), COLUMN()+(-1), 1))/100, 2)</f>
        <v>94.75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4832.39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