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<sst xmlns="http://schemas.openxmlformats.org/spreadsheetml/2006/main" count="27" uniqueCount="27">
  <si>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</si>
  <si>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TPT010</t>
  </si>
  <si>
    <t xml:space="preserve">m</t>
  </si>
  <si>
    <t xml:space="preserve">Tuyauterie pour alimentation en eau potable, placée superficiellement.</t>
  </si>
  <si>
    <r>
      <rPr>
        <sz val="8.25"/>
        <color rgb="FF000000"/>
        <rFont val="Arial"/>
        <family val="2"/>
      </rPr>
      <t xml:space="preserve">Tuyauterie pour l'alimentation en eau potable, placée superficiellement et fixée à la surface support, formée de tube en polypropylène random copolymère (PP-R), série 5, de 32 mm de diamètre extérieur et 2,9 mm d'épaisseur.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</si>
  <si>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</si>
  <si>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</si>
  <si>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</si>
  <si>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</si>
  <si>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</si>
  <si>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</si>
  <si>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mt37toa400b</t>
  </si>
  <si>
    <t xml:space="preserve">Matériel auxiliaire pour le montage et la fixation à l'ouvrage des tuyaux en polypropylène random copolymère (PP-R), série 5, de 32 mm de diamètre extérieur.</t>
  </si>
  <si>
    <t xml:space="preserve">U</t>
  </si>
  <si>
    <t xml:space="preserve">mt37toa110abg</t>
  </si>
  <si>
    <t xml:space="preserve">Tube en polypropylène random copolymère (PP-R), série 5, de 32 mm de diamètre extérieur et 2,9 mm d'épaisseur, selon NF EN ISO 15874-2,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</si>
  <si>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</si>
  <si>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</si>
  <si>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</si>
  <si>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</si>
  <si>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</si>
  <si>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</si>
  <si>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</si>
  <si>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</si>
  <si>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</si>
  <si>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179,51F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</si>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</sst>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7.86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101.02</v>
      </c>
      <c r="G9" s="13">
        <f ca="1">ROUND(INDIRECT(ADDRESS(ROW()+(0), COLUMN()+(-3), 1))*INDIRECT(ADDRESS(ROW()+(0), COLUMN()+(-1), 1)), 2)</f>
        <v>101.02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4783.59</v>
      </c>
      <c r="G10" s="17">
        <f ca="1">ROUND(INDIRECT(ADDRESS(ROW()+(0), COLUMN()+(-3), 1))*INDIRECT(ADDRESS(ROW()+(0), COLUMN()+(-1), 1)), 2)</f>
        <v>4783.59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0.081</v>
      </c>
      <c r="E11" s="16" t="s">
        <v>19</v>
      </c>
      <c r="F11" s="17">
        <v>1027.78</v>
      </c>
      <c r="G11" s="17">
        <f ca="1">ROUND(INDIRECT(ADDRESS(ROW()+(0), COLUMN()+(-3), 1))*INDIRECT(ADDRESS(ROW()+(0), COLUMN()+(-1), 1)), 2)</f>
        <v>83.25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0.081</v>
      </c>
      <c r="E12" s="20" t="s">
        <v>22</v>
      </c>
      <c r="F12" s="21">
        <v>746.17</v>
      </c>
      <c r="G12" s="21">
        <f ca="1">ROUND(INDIRECT(ADDRESS(ROW()+(0), COLUMN()+(-3), 1))*INDIRECT(ADDRESS(ROW()+(0), COLUMN()+(-1), 1)), 2)</f>
        <v>60.44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5028.3</v>
      </c>
      <c r="G13" s="24">
        <f ca="1">ROUND(INDIRECT(ADDRESS(ROW()+(0), COLUMN()+(-3), 1))*INDIRECT(ADDRESS(ROW()+(0), COLUMN()+(-1), 1))/100, 2)</f>
        <v>100.57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5128.87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