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<sst xmlns="http://schemas.openxmlformats.org/spreadsheetml/2006/main" count="20" uniqueCount="20">
  <si>
    <t xml:space="preserve"/>
  </si>
  <si>
    <t xml:space="preserve">TVD030</t>
  </si>
  <si>
    <t xml:space="preserve">m</t>
  </si>
  <si>
    <t xml:space="preserve">Démolition d'un conduit de ventilation.</t>
  </si>
  <si>
    <r>
      <rPr>
        <sz val="8.25"/>
        <color rgb="FF000000"/>
        <rFont val="Arial"/>
        <family val="2"/>
      </rPr>
      <t xml:space="preserve">Démolition d'un conduit de ventilation de pièces céramiques, avec des moyens manuels, sans détériorer les éléments constructifs contigus, et chargement manuel dans le camion ou la benne. Le prix comprend l'obturation des conduites connectées à l'élément.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</si>
  <si>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</si>
  <si>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</si>
  <si>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</si>
  <si>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</si>
  <si>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</si>
  <si>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</si>
  <si>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mo020</t>
  </si>
  <si>
    <t xml:space="preserve">Compagnon professionnel III/CP2 construction.</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</si>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</sst>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61" customWidth="1"/>
    <col min="3" max="3" width="4.76" customWidth="1"/>
    <col min="4" max="4" width="46.07" customWidth="1"/>
    <col min="5" max="5" width="14.96" customWidth="1"/>
    <col min="6" max="6" width="12.24" customWidth="1"/>
    <col min="7" max="7" width="21.76" customWidth="1"/>
    <col min="8" max="8" width="14.96"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0.529</v>
      </c>
      <c r="F9" s="11" t="s">
        <v>13</v>
      </c>
      <c r="G9" s="13">
        <v>1000.07</v>
      </c>
      <c r="H9" s="13">
        <f ca="1">ROUND(INDIRECT(ADDRESS(ROW()+(0), COLUMN()+(-3), 1))*INDIRECT(ADDRESS(ROW()+(0), COLUMN()+(-1), 1)), 2)</f>
        <v>529.04</v>
      </c>
    </row>
    <row r="10" spans="1:8" ht="13.50" thickBot="1" customHeight="1">
      <c r="A10" s="14" t="s">
        <v>14</v>
      </c>
      <c r="B10" s="14"/>
      <c r="C10" s="14"/>
      <c r="D10" s="15" t="s">
        <v>15</v>
      </c>
      <c r="E10" s="16">
        <v>0.529</v>
      </c>
      <c r="F10" s="17" t="s">
        <v>16</v>
      </c>
      <c r="G10" s="18">
        <v>720.23</v>
      </c>
      <c r="H10" s="18">
        <f ca="1">ROUND(INDIRECT(ADDRESS(ROW()+(0), COLUMN()+(-3), 1))*INDIRECT(ADDRESS(ROW()+(0), COLUMN()+(-1), 1)), 2)</f>
        <v>381</v>
      </c>
    </row>
    <row r="11" spans="1:8" ht="13.50" thickBot="1" customHeight="1">
      <c r="A11" s="15"/>
      <c r="B11" s="15"/>
      <c r="C11" s="15"/>
      <c r="D11" s="5" t="s">
        <v>17</v>
      </c>
      <c r="E11" s="19">
        <v>2</v>
      </c>
      <c r="F11" s="20" t="s">
        <v>18</v>
      </c>
      <c r="G11" s="21">
        <f ca="1">ROUND(SUM(INDIRECT(ADDRESS(ROW()+(-1), COLUMN()+(1), 1)),INDIRECT(ADDRESS(ROW()+(-2), COLUMN()+(1), 1))), 2)</f>
        <v>910.04</v>
      </c>
      <c r="H11" s="21">
        <f ca="1">ROUND(INDIRECT(ADDRESS(ROW()+(0), COLUMN()+(-3), 1))*INDIRECT(ADDRESS(ROW()+(0), COLUMN()+(-1), 1))/100, 2)</f>
        <v>18.2</v>
      </c>
    </row>
    <row r="12" spans="1:8" ht="13.50" thickBot="1" customHeight="1">
      <c r="A12" s="22"/>
      <c r="B12" s="22"/>
      <c r="C12" s="22"/>
      <c r="D12" s="23"/>
      <c r="E12" s="23"/>
      <c r="F12" s="24"/>
      <c r="G12" s="25" t="s">
        <v>19</v>
      </c>
      <c r="H12" s="26">
        <f ca="1">ROUND(SUM(INDIRECT(ADDRESS(ROW()+(-1), COLUMN()+(0), 1)),INDIRECT(ADDRESS(ROW()+(-2), COLUMN()+(0), 1)),INDIRECT(ADDRESS(ROW()+(-3), COLUMN()+(0), 1))), 2)</f>
        <v>928.24</v>
      </c>
    </row>
  </sheetData>
  <mergeCells count="8">
    <mergeCell ref="A1:H1"/>
    <mergeCell ref="C3:H3"/>
    <mergeCell ref="A5:H5"/>
    <mergeCell ref="A8:C8"/>
    <mergeCell ref="A9:C9"/>
    <mergeCell ref="A10:C10"/>
    <mergeCell ref="A11:C11"/>
    <mergeCell ref="A12:C12"/>
  </mergeCells>
  <pageMargins left="0.147638" right="0.147638" top="0.206693" bottom="0.206693" header="0.0" footer="0.0"/>
  <pageSetup paperSize="9" orientation="portrait"/>
  <rowBreaks count="0" manualBreakCount="0">
    </rowBreaks>
</worksheet>
</file>