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<sst xmlns="http://schemas.openxmlformats.org/spreadsheetml/2006/main" count="27" uniqueCount="27">
  <si>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</si>
  <si>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TVF020</t>
  </si>
  <si>
    <t xml:space="preserve">U</t>
  </si>
  <si>
    <t xml:space="preserve">Contrôle pour climatiseur évaporatif.</t>
  </si>
  <si>
    <r>
      <rPr>
        <sz val="8.25"/>
        <color rgb="FF000000"/>
        <rFont val="Arial"/>
        <family val="2"/>
      </rPr>
      <t xml:space="preserve">Système de contrôle, pour un ou plusieurs climatiseurs évaporatifs, constitué de commande digitale de contrôle, de paroi, avec contrôle de l'humidité et de la température via 3 programmes configurables, communication par protocole Modbus allant jusqu'à 41 climatiseurs évaporatifs gouvernés par une même télécommande.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</si>
  <si>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</si>
  <si>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</si>
  <si>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</si>
  <si>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</si>
  <si>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</si>
  <si>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</si>
  <si>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mt42ter020a</t>
  </si>
  <si>
    <t xml:space="preserve">Commande digitale de contrôle, de paroi, avec contrôle de l'humidité et de la température via 3 programmes configurables, communication par protocole Modbus allant jusqu'à 41 climatiseurs évaporatifs gouvernés par une même télécommande, avec système pré-cooling avant démarrage pour éviter d'introduire de l'air chaud, séchage des filtres préalablement à l'arrêt, programmation quotidienne et hebdomadaire allant jusqu'à 8 événements, identification de défauts et origine de ceux-ci et connexion à capteur externe de température et d'humidité.</t>
  </si>
  <si>
    <t xml:space="preserve">U</t>
  </si>
  <si>
    <t xml:space="preserve">mt42ter021a</t>
  </si>
  <si>
    <t xml:space="preserve">Capteur d'humidité et de température, pour installation en intérieur, pour connexion à commande digitale pour contrôle à distance d'un climatiseur évaporatif et communication par protocole Modbus, alimentation à 12 V.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</si>
  <si>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</si>
  <si>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</si>
  <si>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</si>
  <si>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</si>
  <si>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</si>
  <si>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</si>
  <si>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</si>
  <si>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</si>
  <si>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</si>
  <si>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154.024,16F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</si>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</sst>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6.50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249001</v>
      </c>
      <c r="H9" s="13">
        <f ca="1">ROUND(INDIRECT(ADDRESS(ROW()+(0), COLUMN()+(-3), 1))*INDIRECT(ADDRESS(ROW()+(0), COLUMN()+(-1), 1)), 2)</f>
        <v>249001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289579</v>
      </c>
      <c r="H10" s="17">
        <f ca="1">ROUND(INDIRECT(ADDRESS(ROW()+(0), COLUMN()+(-3), 1))*INDIRECT(ADDRESS(ROW()+(0), COLUMN()+(-1), 1)), 2)</f>
        <v>289579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0.406</v>
      </c>
      <c r="F11" s="16" t="s">
        <v>19</v>
      </c>
      <c r="G11" s="17">
        <v>1027.78</v>
      </c>
      <c r="H11" s="17">
        <f ca="1">ROUND(INDIRECT(ADDRESS(ROW()+(0), COLUMN()+(-3), 1))*INDIRECT(ADDRESS(ROW()+(0), COLUMN()+(-1), 1)), 2)</f>
        <v>417.28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0.406</v>
      </c>
      <c r="F12" s="20" t="s">
        <v>22</v>
      </c>
      <c r="G12" s="21">
        <v>746.17</v>
      </c>
      <c r="H12" s="21">
        <f ca="1">ROUND(INDIRECT(ADDRESS(ROW()+(0), COLUMN()+(-3), 1))*INDIRECT(ADDRESS(ROW()+(0), COLUMN()+(-1), 1)), 2)</f>
        <v>302.95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539300</v>
      </c>
      <c r="H13" s="24">
        <f ca="1">ROUND(INDIRECT(ADDRESS(ROW()+(0), COLUMN()+(-3), 1))*INDIRECT(ADDRESS(ROW()+(0), COLUMN()+(-1), 1))/100, 2)</f>
        <v>10786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550086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