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<sst xmlns="http://schemas.openxmlformats.org/spreadsheetml/2006/main" count="39" uniqueCount="39">
  <si>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</si>
  <si>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AAO010</t>
  </si>
  <si>
    <t xml:space="preserve">m</t>
  </si>
  <si>
    <t xml:space="preserve">Tranchée drainante.</t>
  </si>
  <si>
    <r>
      <rPr>
        <sz val="8.25"/>
        <color rgb="FF000000"/>
        <rFont val="Arial"/>
        <family val="2"/>
      </rPr>
      <t xml:space="preserve">Tranchée drainante, de 45 cm de hauteur et 70 cm de largeur, avec une pente minimale de 0,50%, pour captage des eaux souterraines,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grave filtrante non classifiée.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</si>
  <si>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</si>
  <si>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</si>
  <si>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</si>
  <si>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</si>
  <si>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</si>
  <si>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</si>
  <si>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</si>
  <si>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</si>
  <si>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</si>
  <si>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</si>
  <si>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</si>
  <si>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</si>
  <si>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</si>
  <si>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</si>
  <si>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</si>
  <si>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mt01ard030b</t>
  </si>
  <si>
    <t xml:space="preserve">Grave filtrante sans classification.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</si>
  <si>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</si>
  <si>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</si>
  <si>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</si>
  <si>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</si>
  <si>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</si>
  <si>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</si>
  <si>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</si>
  <si>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</si>
  <si>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</si>
  <si>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</si>
  <si>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</si>
  <si>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</si>
  <si>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</si>
  <si>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</si>
  <si>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</si>
  <si>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849,43F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</si>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</sst>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60144.5</v>
      </c>
      <c r="H9" s="13">
        <f ca="1">ROUND(INDIRECT(ADDRESS(ROW()+(0), COLUMN()+(-3), 1))*INDIRECT(ADDRESS(ROW()+(0), COLUMN()+(-1), 1)), 2)</f>
        <v>3969.54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16863.2</v>
      </c>
      <c r="H10" s="17">
        <f ca="1">ROUND(INDIRECT(ADDRESS(ROW()+(0), COLUMN()+(-3), 1))*INDIRECT(ADDRESS(ROW()+(0), COLUMN()+(-1), 1)), 2)</f>
        <v>17200.5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20414.3</v>
      </c>
      <c r="H11" s="17">
        <f ca="1">ROUND(INDIRECT(ADDRESS(ROW()+(0), COLUMN()+(-3), 1))*INDIRECT(ADDRESS(ROW()+(0), COLUMN()+(-1), 1)), 2)</f>
        <v>102.07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0.425</v>
      </c>
      <c r="F12" s="16" t="s">
        <v>22</v>
      </c>
      <c r="G12" s="17">
        <v>13111.7</v>
      </c>
      <c r="H12" s="17">
        <f ca="1">ROUND(INDIRECT(ADDRESS(ROW()+(0), COLUMN()+(-3), 1))*INDIRECT(ADDRESS(ROW()+(0), COLUMN()+(-1), 1)), 2)</f>
        <v>5572.49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0.033</v>
      </c>
      <c r="F13" s="16" t="s">
        <v>25</v>
      </c>
      <c r="G13" s="17">
        <v>5187.71</v>
      </c>
      <c r="H13" s="17">
        <f ca="1">ROUND(INDIRECT(ADDRESS(ROW()+(0), COLUMN()+(-3), 1))*INDIRECT(ADDRESS(ROW()+(0), COLUMN()+(-1), 1)), 2)</f>
        <v>171.19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0.099</v>
      </c>
      <c r="F14" s="16" t="s">
        <v>28</v>
      </c>
      <c r="G14" s="17">
        <v>1958.68</v>
      </c>
      <c r="H14" s="17">
        <f ca="1">ROUND(INDIRECT(ADDRESS(ROW()+(0), COLUMN()+(-3), 1))*INDIRECT(ADDRESS(ROW()+(0), COLUMN()+(-1), 1)), 2)</f>
        <v>193.91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0.223</v>
      </c>
      <c r="F15" s="16" t="s">
        <v>31</v>
      </c>
      <c r="G15" s="17">
        <v>1000.07</v>
      </c>
      <c r="H15" s="17">
        <f ca="1">ROUND(INDIRECT(ADDRESS(ROW()+(0), COLUMN()+(-3), 1))*INDIRECT(ADDRESS(ROW()+(0), COLUMN()+(-1), 1)), 2)</f>
        <v>223.02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0.446</v>
      </c>
      <c r="F16" s="20" t="s">
        <v>34</v>
      </c>
      <c r="G16" s="21">
        <v>732.19</v>
      </c>
      <c r="H16" s="21">
        <f ca="1">ROUND(INDIRECT(ADDRESS(ROW()+(0), COLUMN()+(-3), 1))*INDIRECT(ADDRESS(ROW()+(0), COLUMN()+(-1), 1)), 2)</f>
        <v>326.56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27759.3</v>
      </c>
      <c r="H17" s="24">
        <f ca="1">ROUND(INDIRECT(ADDRESS(ROW()+(0), COLUMN()+(-3), 1))*INDIRECT(ADDRESS(ROW()+(0), COLUMN()+(-1), 1))/100, 2)</f>
        <v>555.19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28314.5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