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<sst xmlns="http://schemas.openxmlformats.org/spreadsheetml/2006/main" count="42" uniqueCount="42">
  <si>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</si>
  <si>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LMR010</t>
  </si>
  <si>
    <t xml:space="preserve">m²</t>
  </si>
  <si>
    <t xml:space="preserve">Rocaille.</t>
  </si>
  <si>
    <r>
      <rPr>
        <sz val="8.25"/>
        <color rgb="FF000000"/>
        <rFont val="Arial"/>
        <family val="2"/>
      </rPr>
      <t xml:space="preserve">Rocaille mixte de pierres calcaires de cavité non travaillé (50 kg/m²), avec arbustes d'Abélia (Abelia x grandiflora) de 0,17-0,18 m de hauteur (1 U/m²), conifère nain de 0,3-0,4 m de hauteur (0,5 U/m²) et arbuste couvre-sol de 0,2-0,4 m de hauteur (1 U/m²).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</si>
  <si>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</si>
  <si>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</si>
  <si>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</si>
  <si>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</si>
  <si>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</si>
  <si>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</si>
  <si>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mt48ebp010a</t>
  </si>
  <si>
    <t xml:space="preserve">Abélia (Abelia x grandiflora) de 0,17-0,18 m de hauteur; fourniture en container de 1,3 litres, D=14 cm.</t>
  </si>
  <si>
    <t xml:space="preserve">U</t>
  </si>
  <si>
    <t xml:space="preserve">mt48adc060a</t>
  </si>
  <si>
    <t xml:space="preserve">Pierres calcaires de cavité non travaillé, pour un usage décoratif.</t>
  </si>
  <si>
    <t xml:space="preserve">t</t>
  </si>
  <si>
    <t xml:space="preserve">mt48ecr020a</t>
  </si>
  <si>
    <t xml:space="preserve">Conifère nain de 0,3-0,4 m de hauteur, pour rocaille.</t>
  </si>
  <si>
    <t xml:space="preserve">U</t>
  </si>
  <si>
    <t xml:space="preserve">mt48ecr020b</t>
  </si>
  <si>
    <t xml:space="preserve">Arbuste couvre-sol de 0,2-0,4 m de hauteur, pour rocaille.</t>
  </si>
  <si>
    <t xml:space="preserve">U</t>
  </si>
  <si>
    <t xml:space="preserve">mt48tie040</t>
  </si>
  <si>
    <t xml:space="preserve">Terreau propre criblé.</t>
  </si>
  <si>
    <t xml:space="preserve">kg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</si>
  <si>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</si>
  <si>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</si>
  <si>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</si>
  <si>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</si>
  <si>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</si>
  <si>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</si>
  <si>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</si>
  <si>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</si>
  <si>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</si>
  <si>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</si>
  <si>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</si>
  <si>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</si>
  <si>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</si>
  <si>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</si>
  <si>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4.894,53F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</si>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</sst>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3770.07</v>
      </c>
      <c r="H9" s="13">
        <f ca="1">ROUND(INDIRECT(ADDRESS(ROW()+(0), COLUMN()+(-3), 1))*INDIRECT(ADDRESS(ROW()+(0), COLUMN()+(-1), 1)), 2)</f>
        <v>3770.07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63154.5</v>
      </c>
      <c r="H10" s="17">
        <f ca="1">ROUND(INDIRECT(ADDRESS(ROW()+(0), COLUMN()+(-3), 1))*INDIRECT(ADDRESS(ROW()+(0), COLUMN()+(-1), 1)), 2)</f>
        <v>3157.73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</v>
      </c>
      <c r="F11" s="16" t="s">
        <v>19</v>
      </c>
      <c r="G11" s="17">
        <v>2818.71</v>
      </c>
      <c r="H11" s="17">
        <f ca="1">ROUND(INDIRECT(ADDRESS(ROW()+(0), COLUMN()+(-3), 1))*INDIRECT(ADDRESS(ROW()+(0), COLUMN()+(-1), 1)), 2)</f>
        <v>1409.36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2488.24</v>
      </c>
      <c r="H12" s="17">
        <f ca="1">ROUND(INDIRECT(ADDRESS(ROW()+(0), COLUMN()+(-3), 1))*INDIRECT(ADDRESS(ROW()+(0), COLUMN()+(-1), 1)), 2)</f>
        <v>2488.24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</v>
      </c>
      <c r="F13" s="16" t="s">
        <v>25</v>
      </c>
      <c r="G13" s="17">
        <v>20.32</v>
      </c>
      <c r="H13" s="17">
        <f ca="1">ROUND(INDIRECT(ADDRESS(ROW()+(0), COLUMN()+(-3), 1))*INDIRECT(ADDRESS(ROW()+(0), COLUMN()+(-1), 1)), 2)</f>
        <v>81.28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4</v>
      </c>
      <c r="F14" s="16" t="s">
        <v>28</v>
      </c>
      <c r="G14" s="17">
        <v>485.98</v>
      </c>
      <c r="H14" s="17">
        <f ca="1">ROUND(INDIRECT(ADDRESS(ROW()+(0), COLUMN()+(-3), 1))*INDIRECT(ADDRESS(ROW()+(0), COLUMN()+(-1), 1)), 2)</f>
        <v>1943.92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0.05</v>
      </c>
      <c r="F15" s="16" t="s">
        <v>31</v>
      </c>
      <c r="G15" s="17">
        <v>1180.16</v>
      </c>
      <c r="H15" s="17">
        <f ca="1">ROUND(INDIRECT(ADDRESS(ROW()+(0), COLUMN()+(-3), 1))*INDIRECT(ADDRESS(ROW()+(0), COLUMN()+(-1), 1)), 2)</f>
        <v>59.01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0.372</v>
      </c>
      <c r="F16" s="16" t="s">
        <v>34</v>
      </c>
      <c r="G16" s="17">
        <v>1000.07</v>
      </c>
      <c r="H16" s="17">
        <f ca="1">ROUND(INDIRECT(ADDRESS(ROW()+(0), COLUMN()+(-3), 1))*INDIRECT(ADDRESS(ROW()+(0), COLUMN()+(-1), 1)), 2)</f>
        <v>372.03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0.595</v>
      </c>
      <c r="F17" s="20" t="s">
        <v>37</v>
      </c>
      <c r="G17" s="21">
        <v>720.23</v>
      </c>
      <c r="H17" s="21">
        <f ca="1">ROUND(INDIRECT(ADDRESS(ROW()+(0), COLUMN()+(-3), 1))*INDIRECT(ADDRESS(ROW()+(0), COLUMN()+(-1), 1)), 2)</f>
        <v>428.54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13710.2</v>
      </c>
      <c r="H18" s="24">
        <f ca="1">ROUND(INDIRECT(ADDRESS(ROW()+(0), COLUMN()+(-3), 1))*INDIRECT(ADDRESS(ROW()+(0), COLUMN()+(-1), 1))/100, 2)</f>
        <v>274.2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13984.4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