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<sst xmlns="http://schemas.openxmlformats.org/spreadsheetml/2006/main" count="27" uniqueCount="27">
  <si>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</si>
  <si>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MQA050</t>
  </si>
  <si>
    <t xml:space="preserve">U</t>
  </si>
  <si>
    <t xml:space="preserve">Barres de flexions.</t>
  </si>
  <si>
    <r>
      <rPr>
        <sz val="8.25"/>
        <color rgb="FF000000"/>
        <rFont val="Arial"/>
        <family val="2"/>
      </rPr>
      <t xml:space="preserve">Barres de flexions, constituées de trois postes carrés de 0,15 m de côté, deux de 1,20 m et un de 1,00 m de hauteur visible, en bois de pin sylvestre, traité en autoclave, terminée avec un vernis protecteur, avec deux traverses en acier de 1,00 m, avec visserie en acier galvanisé, cachée et protégée avec des caches-vis de sécurité, fixées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</si>
  <si>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</si>
  <si>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</si>
  <si>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</si>
  <si>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</si>
  <si>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</si>
  <si>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</si>
  <si>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mt10hmf040iaeg</t>
  </si>
  <si>
    <t xml:space="preserve">Béton non armé prêt à l'emploi BCN: CPJ-CEM II/A 32,5 - P - B 20 - 15/25 - E: 1 - NA - P 18-305.</t>
  </si>
  <si>
    <t xml:space="preserve">m³</t>
  </si>
  <si>
    <t xml:space="preserve">mt52dep050a</t>
  </si>
  <si>
    <t xml:space="preserve">Barres de flexions, constituées de trois postes carrés de 0,15 m de côté, deux de 1,20 m et un de 1,00 m de hauteur visible, en bois de pin sylvestre, traité en autoclave, avec classe d'emploi 4 selon NF EN 335, terminée avec un vernis protecteur, avec deux traverses en acier de 1,00 m, avec visserie en acier galvanisé, cachée et protégée avec des caches-vis de sécurité, pour utilisateurs de plus de 12 ans, avec zone d sécurité de 18,00 m² et 0,50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</si>
  <si>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</si>
  <si>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</si>
  <si>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</si>
  <si>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</si>
  <si>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</si>
  <si>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</si>
  <si>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</si>
  <si>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</si>
  <si>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</si>
  <si>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112.221,57F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</si>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</sst>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02"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0.45</v>
      </c>
      <c r="F9" s="11" t="s">
        <v>13</v>
      </c>
      <c r="G9" s="13">
        <v>56560.5</v>
      </c>
      <c r="H9" s="13">
        <f ca="1">ROUND(INDIRECT(ADDRESS(ROW()+(0), COLUMN()+(-3), 1))*INDIRECT(ADDRESS(ROW()+(0), COLUMN()+(-1), 1)), 2)</f>
        <v>25452.2</v>
      </c>
    </row>
    <row r="10" spans="1:8" ht="76.50" thickBot="1" customHeight="1">
      <c r="A10" s="14" t="s">
        <v>14</v>
      </c>
      <c r="B10" s="14"/>
      <c r="C10" s="14"/>
      <c r="D10" s="14" t="s">
        <v>15</v>
      </c>
      <c r="E10" s="15">
        <v>1</v>
      </c>
      <c r="F10" s="16" t="s">
        <v>16</v>
      </c>
      <c r="G10" s="17">
        <v>520867</v>
      </c>
      <c r="H10" s="17">
        <f ca="1">ROUND(INDIRECT(ADDRESS(ROW()+(0), COLUMN()+(-3), 1))*INDIRECT(ADDRESS(ROW()+(0), COLUMN()+(-1), 1)), 2)</f>
        <v>520867</v>
      </c>
    </row>
    <row r="11" spans="1:8" ht="13.50" thickBot="1" customHeight="1">
      <c r="A11" s="14" t="s">
        <v>17</v>
      </c>
      <c r="B11" s="14"/>
      <c r="C11" s="14"/>
      <c r="D11" s="14" t="s">
        <v>18</v>
      </c>
      <c r="E11" s="15">
        <v>1.785</v>
      </c>
      <c r="F11" s="16" t="s">
        <v>19</v>
      </c>
      <c r="G11" s="17">
        <v>1000.07</v>
      </c>
      <c r="H11" s="17">
        <f ca="1">ROUND(INDIRECT(ADDRESS(ROW()+(0), COLUMN()+(-3), 1))*INDIRECT(ADDRESS(ROW()+(0), COLUMN()+(-1), 1)), 2)</f>
        <v>1785.12</v>
      </c>
    </row>
    <row r="12" spans="1:8" ht="13.50" thickBot="1" customHeight="1">
      <c r="A12" s="14" t="s">
        <v>20</v>
      </c>
      <c r="B12" s="14"/>
      <c r="C12" s="14"/>
      <c r="D12" s="18" t="s">
        <v>21</v>
      </c>
      <c r="E12" s="19">
        <v>2.678</v>
      </c>
      <c r="F12" s="20" t="s">
        <v>22</v>
      </c>
      <c r="G12" s="21">
        <v>747.53</v>
      </c>
      <c r="H12" s="21">
        <f ca="1">ROUND(INDIRECT(ADDRESS(ROW()+(0), COLUMN()+(-3), 1))*INDIRECT(ADDRESS(ROW()+(0), COLUMN()+(-1), 1)), 2)</f>
        <v>2001.89</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550106</v>
      </c>
      <c r="H13" s="24">
        <f ca="1">ROUND(INDIRECT(ADDRESS(ROW()+(0), COLUMN()+(-3), 1))*INDIRECT(ADDRESS(ROW()+(0), COLUMN()+(-1), 1))/100, 2)</f>
        <v>11002.1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561108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