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<sst xmlns="http://schemas.openxmlformats.org/spreadsheetml/2006/main" count="30" uniqueCount="30">
  <si>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</si>
  <si>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MRM010</t>
  </si>
  <si>
    <t xml:space="preserve">U</t>
  </si>
  <si>
    <t xml:space="preserve">Mât en aluminium.</t>
  </si>
  <si>
    <r>
      <rPr>
        <sz val="8.25"/>
        <color rgb="FF000000"/>
        <rFont val="Arial"/>
        <family val="2"/>
      </rPr>
      <t xml:space="preserve">Mât conique en aluminium, standard, de 6 m de longueur et de 6 cm de diamètre supérieur et 11,4 cm de diamètre inférieur, laqué de couleur blanche, fixé sur une base de béton BCN: CPJ-CEM II/A 32,5 - P - B 20 - 15/25 - E: 1 - NA - P 18-305 avec base encastrable, en aluminium.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</si>
  <si>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</si>
  <si>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</si>
  <si>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</si>
  <si>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</si>
  <si>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</si>
  <si>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</si>
  <si>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mt52mas010aa</t>
  </si>
  <si>
    <t xml:space="preserve">Mât conique en aluminium, standard, de 6 m de longueur et de 6 cm de diamètre supérieur et 11,4 cm de diamètre inférieur, laqué de couleur blanche, équipé avec pommeau en plastique, drisse extérieure et butoir externe de rétention de drisse.</t>
  </si>
  <si>
    <t xml:space="preserve">U</t>
  </si>
  <si>
    <t xml:space="preserve">mt52mas020a</t>
  </si>
  <si>
    <t xml:space="preserve">Base encastrable, en aluminium, pour fixation de mât en aluminium de 6 m de longueur, y compris couvercle.</t>
  </si>
  <si>
    <t xml:space="preserve">U</t>
  </si>
  <si>
    <t xml:space="preserve">mt10hmf040iaeg</t>
  </si>
  <si>
    <t xml:space="preserve">Béton non armé prêt à l'emploi BCN: CPJ-CEM II/A 32,5 - P - B 20 - 15/25 - E: 1 - NA - P 18-305.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</si>
  <si>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</si>
  <si>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</si>
  <si>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</si>
  <si>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</si>
  <si>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</si>
  <si>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</si>
  <si>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</si>
  <si>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</si>
  <si>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</si>
  <si>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184.590,81F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</si>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</sst>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93" customWidth="1"/>
    <col min="3" max="3" width="0.85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384508</v>
      </c>
      <c r="H9" s="13">
        <f ca="1">ROUND(INDIRECT(ADDRESS(ROW()+(0), COLUMN()+(-3), 1))*INDIRECT(ADDRESS(ROW()+(0), COLUMN()+(-1), 1)), 2)</f>
        <v>384508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51180.2</v>
      </c>
      <c r="H10" s="17">
        <f ca="1">ROUND(INDIRECT(ADDRESS(ROW()+(0), COLUMN()+(-3), 1))*INDIRECT(ADDRESS(ROW()+(0), COLUMN()+(-1), 1)), 2)</f>
        <v>51180.2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0.25</v>
      </c>
      <c r="F11" s="16" t="s">
        <v>19</v>
      </c>
      <c r="G11" s="17">
        <v>56560.5</v>
      </c>
      <c r="H11" s="17">
        <f ca="1">ROUND(INDIRECT(ADDRESS(ROW()+(0), COLUMN()+(-3), 1))*INDIRECT(ADDRESS(ROW()+(0), COLUMN()+(-1), 1)), 2)</f>
        <v>14140.1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1.488</v>
      </c>
      <c r="F12" s="16" t="s">
        <v>22</v>
      </c>
      <c r="G12" s="17">
        <v>1000.07</v>
      </c>
      <c r="H12" s="17">
        <f ca="1">ROUND(INDIRECT(ADDRESS(ROW()+(0), COLUMN()+(-3), 1))*INDIRECT(ADDRESS(ROW()+(0), COLUMN()+(-1), 1)), 2)</f>
        <v>1488.1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1.488</v>
      </c>
      <c r="F13" s="20" t="s">
        <v>25</v>
      </c>
      <c r="G13" s="21">
        <v>747.53</v>
      </c>
      <c r="H13" s="21">
        <f ca="1">ROUND(INDIRECT(ADDRESS(ROW()+(0), COLUMN()+(-3), 1))*INDIRECT(ADDRESS(ROW()+(0), COLUMN()+(-1), 1)), 2)</f>
        <v>1112.32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452428</v>
      </c>
      <c r="H14" s="24">
        <f ca="1">ROUND(INDIRECT(ADDRESS(ROW()+(0), COLUMN()+(-3), 1))*INDIRECT(ADDRESS(ROW()+(0), COLUMN()+(-1), 1))/100, 2)</f>
        <v>9048.57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461477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