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<sst xmlns="http://schemas.openxmlformats.org/spreadsheetml/2006/main" count="47" uniqueCount="47">
  <si>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</si>
  <si>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SCL010</t>
  </si>
  <si>
    <t xml:space="preserve">U</t>
  </si>
  <si>
    <t xml:space="preserve">Ligne d'ancrage horizontale permanente, formée d'un câble en acier, sans amortisseur de chutes.</t>
  </si>
  <si>
    <r>
      <rPr>
        <sz val="8.25"/>
        <color rgb="FF000000"/>
        <rFont val="Arial"/>
        <family val="2"/>
      </rPr>
      <t xml:space="preserve">Ligne d'ancrage horizontale permanente, à câble en acier, sans amortisseur de chute, de 10 m de longueur, classe C, composée de 2 ancrages terminaux en alliage d'aluminium L-2653 avec traitement thermique T6, finition avec peinture époxy-polyester;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</si>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</sst>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13637.2</v>
      </c>
      <c r="H9" s="13">
        <f ca="1">ROUND(INDIRECT(ADDRESS(ROW()+(0), COLUMN()+(-3), 1))*INDIRECT(ADDRESS(ROW()+(0), COLUMN()+(-1), 1)), 2)</f>
        <v>27274.5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5510.56</v>
      </c>
      <c r="H10" s="17">
        <f ca="1">ROUND(INDIRECT(ADDRESS(ROW()+(0), COLUMN()+(-3), 1))*INDIRECT(ADDRESS(ROW()+(0), COLUMN()+(-1), 1)), 2)</f>
        <v>55105.6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35484.6</v>
      </c>
      <c r="H11" s="17">
        <f ca="1">ROUND(INDIRECT(ADDRESS(ROW()+(0), COLUMN()+(-3), 1))*INDIRECT(ADDRESS(ROW()+(0), COLUMN()+(-1), 1)), 2)</f>
        <v>35484.6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10.5</v>
      </c>
      <c r="F12" s="16" t="s">
        <v>22</v>
      </c>
      <c r="G12" s="17">
        <v>2435.22</v>
      </c>
      <c r="H12" s="17">
        <f ca="1">ROUND(INDIRECT(ADDRESS(ROW()+(0), COLUMN()+(-3), 1))*INDIRECT(ADDRESS(ROW()+(0), COLUMN()+(-1), 1)), 2)</f>
        <v>25569.8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91842.6</v>
      </c>
      <c r="H13" s="17">
        <f ca="1">ROUND(INDIRECT(ADDRESS(ROW()+(0), COLUMN()+(-3), 1))*INDIRECT(ADDRESS(ROW()+(0), COLUMN()+(-1), 1)), 2)</f>
        <v>91842.6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34788.9</v>
      </c>
      <c r="H14" s="17">
        <f ca="1">ROUND(INDIRECT(ADDRESS(ROW()+(0), COLUMN()+(-3), 1))*INDIRECT(ADDRESS(ROW()+(0), COLUMN()+(-1), 1)), 2)</f>
        <v>34788.9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5566.22</v>
      </c>
      <c r="H15" s="17">
        <f ca="1">ROUND(INDIRECT(ADDRESS(ROW()+(0), COLUMN()+(-3), 1))*INDIRECT(ADDRESS(ROW()+(0), COLUMN()+(-1), 1)), 2)</f>
        <v>5566.22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17255.3</v>
      </c>
      <c r="H16" s="17">
        <f ca="1">ROUND(INDIRECT(ADDRESS(ROW()+(0), COLUMN()+(-3), 1))*INDIRECT(ADDRESS(ROW()+(0), COLUMN()+(-1), 1)), 2)</f>
        <v>17255.3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20873.3</v>
      </c>
      <c r="H17" s="17">
        <f ca="1">ROUND(INDIRECT(ADDRESS(ROW()+(0), COLUMN()+(-3), 1))*INDIRECT(ADDRESS(ROW()+(0), COLUMN()+(-1), 1)), 2)</f>
        <v>20873.3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0.952</v>
      </c>
      <c r="F18" s="16" t="s">
        <v>40</v>
      </c>
      <c r="G18" s="17">
        <v>1000.07</v>
      </c>
      <c r="H18" s="17">
        <f ca="1">ROUND(INDIRECT(ADDRESS(ROW()+(0), COLUMN()+(-3), 1))*INDIRECT(ADDRESS(ROW()+(0), COLUMN()+(-1), 1)), 2)</f>
        <v>952.07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1.428</v>
      </c>
      <c r="F19" s="20" t="s">
        <v>43</v>
      </c>
      <c r="G19" s="21">
        <v>720.23</v>
      </c>
      <c r="H19" s="21">
        <f ca="1">ROUND(INDIRECT(ADDRESS(ROW()+(0), COLUMN()+(-3), 1))*INDIRECT(ADDRESS(ROW()+(0), COLUMN()+(-1), 1)), 2)</f>
        <v>1028.49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315741</v>
      </c>
      <c r="H20" s="24">
        <f ca="1">ROUND(INDIRECT(ADDRESS(ROW()+(0), COLUMN()+(-3), 1))*INDIRECT(ADDRESS(ROW()+(0), COLUMN()+(-1), 1))/100, 2)</f>
        <v>6314.83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322056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