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<sst xmlns="http://schemas.openxmlformats.org/spreadsheetml/2006/main" count="30" uniqueCount="30">
  <si>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</si>
  <si>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XAR090</t>
  </si>
  <si>
    <t xml:space="preserve">U</t>
  </si>
  <si>
    <t xml:space="preserve">Regard préfabriqué.</t>
  </si>
  <si>
    <r>
      <rPr>
        <sz val="8.25"/>
        <color rgb="FF000000"/>
        <rFont val="Arial"/>
        <family val="2"/>
      </rPr>
      <t xml:space="preserve">Regard de passage, préfabriqué en béton, de dimensions intérieures 40x40x50 cm, sur dallage en béton massif. Le prix ne comprend ni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</si>
  <si>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</si>
  <si>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</si>
  <si>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</si>
  <si>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</si>
  <si>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</si>
  <si>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</si>
  <si>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</si>
  <si>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</si>
  <si>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</si>
  <si>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mt11arh010b</t>
  </si>
  <si>
    <t xml:space="preserve">Regard avec fond, à tampon amovible, préfabriqué en béton fck=25 MPa, de 40x40x50 cm de mesures intérieures, pour assainissement.</t>
  </si>
  <si>
    <t xml:space="preserve">U</t>
  </si>
  <si>
    <t xml:space="preserve">mt11arh020b</t>
  </si>
  <si>
    <t xml:space="preserve">Cadre et tampon préfabriqués en béton armé fck=25 MPa, pour des regards d'assainissement de 40x40 cm, épaisseur du tampon 4 cm, avec fermeture hermétique au passage des odeurs méphitiques.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</si>
  <si>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</si>
  <si>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</si>
  <si>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</si>
  <si>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</si>
  <si>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</si>
  <si>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</si>
  <si>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</si>
  <si>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</si>
  <si>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</si>
  <si>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2.214,43F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</si>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</sst>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0.098</v>
      </c>
      <c r="F9" s="11" t="s">
        <v>13</v>
      </c>
      <c r="G9" s="13">
        <v>60144.5</v>
      </c>
      <c r="H9" s="13">
        <f ca="1">ROUND(INDIRECT(ADDRESS(ROW()+(0), COLUMN()+(-3), 1))*INDIRECT(ADDRESS(ROW()+(0), COLUMN()+(-1), 1)), 2)</f>
        <v>5894.16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35214.1</v>
      </c>
      <c r="H10" s="17">
        <f ca="1">ROUND(INDIRECT(ADDRESS(ROW()+(0), COLUMN()+(-3), 1))*INDIRECT(ADDRESS(ROW()+(0), COLUMN()+(-1), 1)), 2)</f>
        <v>35214.1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12011.8</v>
      </c>
      <c r="H11" s="17">
        <f ca="1">ROUND(INDIRECT(ADDRESS(ROW()+(0), COLUMN()+(-3), 1))*INDIRECT(ADDRESS(ROW()+(0), COLUMN()+(-1), 1)), 2)</f>
        <v>12011.8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0.744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744.05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0.55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411.14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54275.2</v>
      </c>
      <c r="H14" s="24">
        <f ca="1">ROUND(INDIRECT(ADDRESS(ROW()+(0), COLUMN()+(-3), 1))*INDIRECT(ADDRESS(ROW()+(0), COLUMN()+(-1), 1))/100, 2)</f>
        <v>1085.5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55360.7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