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<sst xmlns="http://schemas.openxmlformats.org/spreadsheetml/2006/main" count="27" uniqueCount="27">
  <si>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</si>
  <si>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XEP040</t>
  </si>
  <si>
    <t xml:space="preserve">U</t>
  </si>
  <si>
    <t xml:space="preserve">Tableau basse tension.</t>
  </si>
  <si>
    <r>
      <rPr>
        <sz val="8.25"/>
        <color rgb="FF000000"/>
        <rFont val="Arial"/>
        <family val="2"/>
      </rPr>
      <t xml:space="preserve">Tableau basse tension avec sectionnement en tête avec des platines glissantes, à 8 sorties avec une base porte-fusible verticale tripolaire déconnectable en charge. Comprend les accessoires nécessaires à une installation correcte.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</si>
  <si>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</si>
  <si>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</si>
  <si>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</si>
  <si>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</si>
  <si>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</si>
  <si>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</si>
  <si>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mt35abt010</t>
  </si>
  <si>
    <t xml:space="preserve">Tableau basse tension avec sectionnement en tête avec des platines glissantes, de 440 V de tension assignée, 1600 A de courant nominal, 580x300x1810 mm, à 4 sorties avec une base porte-fusible verticale tripolaire déconnectable en charge jusqu'à 1260 A de courant nominal.</t>
  </si>
  <si>
    <t xml:space="preserve">U</t>
  </si>
  <si>
    <t xml:space="preserve">mt35abt015</t>
  </si>
  <si>
    <t xml:space="preserve">Module d'augmentation de tableau basse tension, de 440 V de tension assignée, 1600 A de courant nominal, 580x300x1190 mm, à 4 sorties avec une base porte-fusible verticale tripolaire déconnectable en charge jusqu'à 1260 A de courant nominal.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</si>
  <si>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</si>
  <si>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</si>
  <si>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</si>
  <si>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</si>
  <si>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</si>
  <si>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</si>
  <si>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</si>
  <si>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</si>
  <si>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</si>
  <si>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94.276,88F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</si>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</sst>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1.02" customWidth="1"/>
    <col min="4" max="4" width="75.14" customWidth="1"/>
    <col min="5" max="5" width="8.16" customWidth="1"/>
    <col min="6" max="6" width="5.44" customWidth="1"/>
    <col min="7" max="7" width="14.96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1.27946e+06</v>
      </c>
      <c r="H9" s="13">
        <f ca="1">ROUND(INDIRECT(ADDRESS(ROW()+(0), COLUMN()+(-3), 1))*INDIRECT(ADDRESS(ROW()+(0), COLUMN()+(-1), 1)), 2)</f>
        <v>1.27946e+06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558554</v>
      </c>
      <c r="H10" s="17">
        <f ca="1">ROUND(INDIRECT(ADDRESS(ROW()+(0), COLUMN()+(-3), 1))*INDIRECT(ADDRESS(ROW()+(0), COLUMN()+(-1), 1)), 2)</f>
        <v>558554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5.95</v>
      </c>
      <c r="F11" s="16" t="s">
        <v>19</v>
      </c>
      <c r="G11" s="17">
        <v>1027.78</v>
      </c>
      <c r="H11" s="17">
        <f ca="1">ROUND(INDIRECT(ADDRESS(ROW()+(0), COLUMN()+(-3), 1))*INDIRECT(ADDRESS(ROW()+(0), COLUMN()+(-1), 1)), 2)</f>
        <v>6115.29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5.95</v>
      </c>
      <c r="F12" s="20" t="s">
        <v>22</v>
      </c>
      <c r="G12" s="21">
        <v>746.17</v>
      </c>
      <c r="H12" s="21">
        <f ca="1">ROUND(INDIRECT(ADDRESS(ROW()+(0), COLUMN()+(-3), 1))*INDIRECT(ADDRESS(ROW()+(0), COLUMN()+(-1), 1)), 2)</f>
        <v>4439.71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1.84857e+06</v>
      </c>
      <c r="H13" s="24">
        <f ca="1">ROUND(INDIRECT(ADDRESS(ROW()+(0), COLUMN()+(-3), 1))*INDIRECT(ADDRESS(ROW()+(0), COLUMN()+(-1), 1))/100, 2)</f>
        <v>36971.3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1.88554e+06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