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<sst xmlns="http://schemas.openxmlformats.org/spreadsheetml/2006/main" count="27" uniqueCount="27">
  <si>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</si>
  <si>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AEL030</t>
  </si>
  <si>
    <t xml:space="preserve">U</t>
  </si>
  <si>
    <t xml:space="preserve">Luminaire de lampadaire pour éclairage de zones piétonnes.</t>
  </si>
  <si>
    <r>
      <rPr>
        <sz val="8.25"/>
        <color rgb="FF000000"/>
        <rFont val="Arial"/>
        <family val="2"/>
      </rPr>
      <t xml:space="preserve">Luminaire en fonte d'aluminium, finition laquée de couleur grise, réglable, de 20 W, facteur de puissance supérieur à 0,95, de 530 mm de diamètre et 682 mm de hauteur, avec 12 LED SMD 5050, température de couleur 3000 K, indice de reproduction chromatique supérieure à 80, taux d'éblouissement unifié inférieur à 12, flux lumineux 2475 lumens, avec degrés de protection IP66 et IK10.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</si>
  <si>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</si>
  <si>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</si>
  <si>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</si>
  <si>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</si>
  <si>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</si>
  <si>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</si>
  <si>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mt34ena290aa</t>
  </si>
  <si>
    <t xml:space="preserve">Luminaire en fonte d'aluminium, finition laquée de couleur grise, réglable, de 20 W, facteur de puissance supérieur à 0,95, de 530 mm de diamètre et 682 mm de hauteur, avec 12 LED SMD 5050, température de couleur 3000 K, indice de reproduction chromatique supérieure à 80, taux d'éblouissement unifié inférieur à 12, flux lumineux 2475 lumens, avec degrés de protection IP66 et IK10, à fixer sur un support de 59 mm de diamètre.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</si>
  <si>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</si>
  <si>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</si>
  <si>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</si>
  <si>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</si>
  <si>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</si>
  <si>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</si>
  <si>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</si>
  <si>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</si>
  <si>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</si>
  <si>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</si>
  <si>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</si>
  <si>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</si>
  <si>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163.754,72F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</si>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</sst>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190181</v>
      </c>
      <c r="G9" s="13">
        <f ca="1">ROUND(INDIRECT(ADDRESS(ROW()+(0), COLUMN()+(-3), 1))*INDIRECT(ADDRESS(ROW()+(0), COLUMN()+(-1), 1)), 2)</f>
        <v>190181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0.811</v>
      </c>
      <c r="E10" s="16" t="s">
        <v>16</v>
      </c>
      <c r="F10" s="17">
        <v>27195</v>
      </c>
      <c r="G10" s="17">
        <f ca="1">ROUND(INDIRECT(ADDRESS(ROW()+(0), COLUMN()+(-3), 1))*INDIRECT(ADDRESS(ROW()+(0), COLUMN()+(-1), 1)), 2)</f>
        <v>22055.1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1.027</v>
      </c>
      <c r="E11" s="16" t="s">
        <v>19</v>
      </c>
      <c r="F11" s="17">
        <v>1027.78</v>
      </c>
      <c r="G11" s="17">
        <f ca="1">ROUND(INDIRECT(ADDRESS(ROW()+(0), COLUMN()+(-3), 1))*INDIRECT(ADDRESS(ROW()+(0), COLUMN()+(-1), 1)), 2)</f>
        <v>1055.53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1.027</v>
      </c>
      <c r="E12" s="20" t="s">
        <v>22</v>
      </c>
      <c r="F12" s="21">
        <v>746.17</v>
      </c>
      <c r="G12" s="21">
        <f ca="1">ROUND(INDIRECT(ADDRESS(ROW()+(0), COLUMN()+(-3), 1))*INDIRECT(ADDRESS(ROW()+(0), COLUMN()+(-1), 1)), 2)</f>
        <v>766.32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214058</v>
      </c>
      <c r="G13" s="24">
        <f ca="1">ROUND(INDIRECT(ADDRESS(ROW()+(0), COLUMN()+(-3), 1))*INDIRECT(ADDRESS(ROW()+(0), COLUMN()+(-1), 1))/100, 2)</f>
        <v>4281.17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218340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