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<sst xmlns="http://schemas.openxmlformats.org/spreadsheetml/2006/main" count="42" uniqueCount="42">
  <si>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</si>
  <si>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AVG020</t>
  </si>
  <si>
    <t xml:space="preserve">m²</t>
  </si>
  <si>
    <t xml:space="preserve">Pelouse.</t>
  </si>
  <si>
    <r>
      <rPr>
        <sz val="8.25"/>
        <color rgb="FF000000"/>
        <rFont val="Arial"/>
        <family val="2"/>
      </rPr>
      <t xml:space="preserve">Pelouse par semence d'un mélange de graines de lodium, agrostis, fétuque et poa.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</si>
  <si>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</si>
  <si>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</si>
  <si>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</si>
  <si>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</si>
  <si>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</si>
  <si>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</si>
  <si>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mt48tis010a</t>
  </si>
  <si>
    <t xml:space="preserve">Mélange de graines pour pelouse.</t>
  </si>
  <si>
    <t xml:space="preserve">kg</t>
  </si>
  <si>
    <t xml:space="preserve">mt48tie030a</t>
  </si>
  <si>
    <t xml:space="preserve">Terre végétale criblée, fournie en vrac.</t>
  </si>
  <si>
    <t xml:space="preserve">m³</t>
  </si>
  <si>
    <t xml:space="preserve">mt48tie040</t>
  </si>
  <si>
    <t xml:space="preserve">Terreau propre criblé.</t>
  </si>
  <si>
    <t xml:space="preserve">kg</t>
  </si>
  <si>
    <t xml:space="preserve">mt48tif020a</t>
  </si>
  <si>
    <t xml:space="preserve">Engrais pour pré-semailles de pelouse.</t>
  </si>
  <si>
    <t xml:space="preserve">kg</t>
  </si>
  <si>
    <t xml:space="preserve">mt08aaa010a</t>
  </si>
  <si>
    <t xml:space="preserve">Eau.</t>
  </si>
  <si>
    <t xml:space="preserve">m³</t>
  </si>
  <si>
    <t xml:space="preserve">mq09rod010</t>
  </si>
  <si>
    <t xml:space="preserve">Rouleau léger.</t>
  </si>
  <si>
    <t xml:space="preserve">h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</si>
  <si>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</si>
  <si>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</si>
  <si>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</si>
  <si>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</si>
  <si>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</si>
  <si>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</si>
  <si>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</si>
  <si>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</si>
  <si>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</si>
  <si>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</si>
  <si>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</si>
  <si>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8.033,35F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</si>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</sst>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93" customWidth="1"/>
    <col min="4" max="4" width="43.18" customWidth="1"/>
    <col min="5" max="5" width="15.30" customWidth="1"/>
    <col min="6" max="6" width="12.58" customWidth="1"/>
    <col min="7" max="7" width="22.1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3615.2</v>
      </c>
      <c r="H9" s="13">
        <f ca="1">ROUND(INDIRECT(ADDRESS(ROW()+(0), COLUMN()+(-3), 1))*INDIRECT(ADDRESS(ROW()+(0), COLUMN()+(-1), 1)), 2)</f>
        <v>108.46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13665.1</v>
      </c>
      <c r="H10" s="17">
        <f ca="1">ROUND(INDIRECT(ADDRESS(ROW()+(0), COLUMN()+(-3), 1))*INDIRECT(ADDRESS(ROW()+(0), COLUMN()+(-1), 1)), 2)</f>
        <v>2049.76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19.89</v>
      </c>
      <c r="H11" s="17">
        <f ca="1">ROUND(INDIRECT(ADDRESS(ROW()+(0), COLUMN()+(-3), 1))*INDIRECT(ADDRESS(ROW()+(0), COLUMN()+(-1), 1)), 2)</f>
        <v>119.34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830.28</v>
      </c>
      <c r="H12" s="17">
        <f ca="1">ROUND(INDIRECT(ADDRESS(ROW()+(0), COLUMN()+(-3), 1))*INDIRECT(ADDRESS(ROW()+(0), COLUMN()+(-1), 1)), 2)</f>
        <v>83.03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1155.14</v>
      </c>
      <c r="H13" s="17">
        <f ca="1">ROUND(INDIRECT(ADDRESS(ROW()+(0), COLUMN()+(-3), 1))*INDIRECT(ADDRESS(ROW()+(0), COLUMN()+(-1), 1)), 2)</f>
        <v>173.27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0.029</v>
      </c>
      <c r="F14" s="16" t="s">
        <v>28</v>
      </c>
      <c r="G14" s="17">
        <v>1920.8</v>
      </c>
      <c r="H14" s="17">
        <f ca="1">ROUND(INDIRECT(ADDRESS(ROW()+(0), COLUMN()+(-3), 1))*INDIRECT(ADDRESS(ROW()+(0), COLUMN()+(-1), 1)), 2)</f>
        <v>55.7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0.058</v>
      </c>
      <c r="F15" s="16" t="s">
        <v>31</v>
      </c>
      <c r="G15" s="17">
        <v>1481.76</v>
      </c>
      <c r="H15" s="17">
        <f ca="1">ROUND(INDIRECT(ADDRESS(ROW()+(0), COLUMN()+(-3), 1))*INDIRECT(ADDRESS(ROW()+(0), COLUMN()+(-1), 1)), 2)</f>
        <v>85.94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150.01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0.299</v>
      </c>
      <c r="F17" s="20" t="s">
        <v>37</v>
      </c>
      <c r="G17" s="21">
        <v>720.23</v>
      </c>
      <c r="H17" s="21">
        <f ca="1">ROUND(INDIRECT(ADDRESS(ROW()+(0), COLUMN()+(-3), 1))*INDIRECT(ADDRESS(ROW()+(0), COLUMN()+(-1), 1)), 2)</f>
        <v>215.35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3040.86</v>
      </c>
      <c r="H18" s="24">
        <f ca="1">ROUND(INDIRECT(ADDRESS(ROW()+(0), COLUMN()+(-3), 1))*INDIRECT(ADDRESS(ROW()+(0), COLUMN()+(-1), 1))/100, 2)</f>
        <v>60.82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3101.68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