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<sst xmlns="http://schemas.openxmlformats.org/spreadsheetml/2006/main" count="42" uniqueCount="42">
  <si>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</si>
  <si>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EGB020</t>
  </si>
  <si>
    <t xml:space="preserve">U</t>
  </si>
  <si>
    <t xml:space="preserve">Pilastre.</t>
  </si>
  <si>
    <r>
      <rPr>
        <sz val="8.25"/>
        <color rgb="FF000000"/>
        <rFont val="Arial"/>
        <family val="2"/>
      </rPr>
      <t xml:space="preserve">Pilier préfabriqué en béton pour balustrade de section carrée de 25x25x70 cm, avec arrêt en forme de boule.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</si>
  <si>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</si>
  <si>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</si>
  <si>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</si>
  <si>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</si>
  <si>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</si>
  <si>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</si>
  <si>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mt20bhp040a</t>
  </si>
  <si>
    <t xml:space="preserve">Poteau carré préfabriqué en béton blanc pour balustrade, 25x25x70 cm, base comprise.</t>
  </si>
  <si>
    <t xml:space="preserve">U</t>
  </si>
  <si>
    <t xml:space="preserve">mt20bhp060i</t>
  </si>
  <si>
    <t xml:space="preserve">Arrêt boule préfabriqué en béton blanc pour pilier de balustrade, 30x30x35 cm.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</si>
  <si>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</si>
  <si>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</si>
  <si>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</si>
  <si>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</si>
  <si>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</si>
  <si>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</si>
  <si>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</si>
  <si>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mt08cem041a</t>
  </si>
  <si>
    <t xml:space="preserve">Ciment blanc en sacs.</t>
  </si>
  <si>
    <t xml:space="preserve">kg</t>
  </si>
  <si>
    <t xml:space="preserve">mt08cal011a</t>
  </si>
  <si>
    <t xml:space="preserve">Chaux aérienne hydratée, type CL 90-S, selon NF EN 459-1,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</si>
  <si>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</si>
  <si>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</si>
  <si>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</si>
  <si>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</si>
  <si>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</si>
  <si>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</si>
  <si>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</si>
  <si>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</si>
  <si>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</si>
  <si>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</si>
  <si>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</si>
  <si>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</si>
  <si>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4.681,76F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</si>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</sst>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80" customWidth="1"/>
    <col min="4" max="4" width="8.84" customWidth="1"/>
    <col min="5" max="5" width="6.12" customWidth="1"/>
    <col min="6" max="6" width="15.64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25462.9</v>
      </c>
      <c r="G9" s="13">
        <f ca="1">ROUND(INDIRECT(ADDRESS(ROW()+(0), COLUMN()+(-3), 1))*INDIRECT(ADDRESS(ROW()+(0), COLUMN()+(-1), 1)), 2)</f>
        <v>25462.9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6621.11</v>
      </c>
      <c r="G10" s="17">
        <f ca="1">ROUND(INDIRECT(ADDRESS(ROW()+(0), COLUMN()+(-3), 1))*INDIRECT(ADDRESS(ROW()+(0), COLUMN()+(-1), 1)), 2)</f>
        <v>6621.11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0.006</v>
      </c>
      <c r="E11" s="16" t="s">
        <v>19</v>
      </c>
      <c r="F11" s="17">
        <v>1155.14</v>
      </c>
      <c r="G11" s="17">
        <f ca="1">ROUND(INDIRECT(ADDRESS(ROW()+(0), COLUMN()+(-3), 1))*INDIRECT(ADDRESS(ROW()+(0), COLUMN()+(-1), 1)), 2)</f>
        <v>6.93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0.002</v>
      </c>
      <c r="E12" s="16" t="s">
        <v>22</v>
      </c>
      <c r="F12" s="17">
        <v>12196.9</v>
      </c>
      <c r="G12" s="17">
        <f ca="1">ROUND(INDIRECT(ADDRESS(ROW()+(0), COLUMN()+(-3), 1))*INDIRECT(ADDRESS(ROW()+(0), COLUMN()+(-1), 1)), 2)</f>
        <v>24.39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0.25</v>
      </c>
      <c r="E13" s="16" t="s">
        <v>25</v>
      </c>
      <c r="F13" s="17">
        <v>119.2</v>
      </c>
      <c r="G13" s="17">
        <f ca="1">ROUND(INDIRECT(ADDRESS(ROW()+(0), COLUMN()+(-3), 1))*INDIRECT(ADDRESS(ROW()+(0), COLUMN()+(-1), 1)), 2)</f>
        <v>29.8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0.25</v>
      </c>
      <c r="E14" s="16" t="s">
        <v>28</v>
      </c>
      <c r="F14" s="17">
        <v>336.15</v>
      </c>
      <c r="G14" s="17">
        <f ca="1">ROUND(INDIRECT(ADDRESS(ROW()+(0), COLUMN()+(-3), 1))*INDIRECT(ADDRESS(ROW()+(0), COLUMN()+(-1), 1)), 2)</f>
        <v>84.04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0.006</v>
      </c>
      <c r="E15" s="16" t="s">
        <v>31</v>
      </c>
      <c r="F15" s="17">
        <v>1690.5</v>
      </c>
      <c r="G15" s="17">
        <f ca="1">ROUND(INDIRECT(ADDRESS(ROW()+(0), COLUMN()+(-3), 1))*INDIRECT(ADDRESS(ROW()+(0), COLUMN()+(-1), 1)), 2)</f>
        <v>10.14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0.312</v>
      </c>
      <c r="E16" s="16" t="s">
        <v>34</v>
      </c>
      <c r="F16" s="17">
        <v>1000.07</v>
      </c>
      <c r="G16" s="17">
        <f ca="1">ROUND(INDIRECT(ADDRESS(ROW()+(0), COLUMN()+(-3), 1))*INDIRECT(ADDRESS(ROW()+(0), COLUMN()+(-1), 1)), 2)</f>
        <v>312.02</v>
      </c>
    </row>
    <row r="17" spans="1:7" ht="13.50" thickBot="1" customHeight="1">
      <c r="A17" s="14" t="s">
        <v>35</v>
      </c>
      <c r="B17" s="14"/>
      <c r="C17" s="18" t="s">
        <v>36</v>
      </c>
      <c r="D17" s="19">
        <v>0.325</v>
      </c>
      <c r="E17" s="20" t="s">
        <v>37</v>
      </c>
      <c r="F17" s="21">
        <v>720.23</v>
      </c>
      <c r="G17" s="21">
        <f ca="1">ROUND(INDIRECT(ADDRESS(ROW()+(0), COLUMN()+(-3), 1))*INDIRECT(ADDRESS(ROW()+(0), COLUMN()+(-1), 1)), 2)</f>
        <v>234.07</v>
      </c>
    </row>
    <row r="18" spans="1:7" ht="13.50" thickBot="1" customHeight="1">
      <c r="A18" s="18"/>
      <c r="B18" s="18"/>
      <c r="C18" s="5" t="s">
        <v>38</v>
      </c>
      <c r="D18" s="22">
        <v>2</v>
      </c>
      <c r="E18" s="23" t="s">
        <v>39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32785.4</v>
      </c>
      <c r="G18" s="24">
        <f ca="1">ROUND(INDIRECT(ADDRESS(ROW()+(0), COLUMN()+(-3), 1))*INDIRECT(ADDRESS(ROW()+(0), COLUMN()+(-1), 1))/100, 2)</f>
        <v>655.71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33441.1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