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<sst xmlns="http://schemas.openxmlformats.org/spreadsheetml/2006/main" count="36" uniqueCount="36">
  <si>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</si>
  <si>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</si>
  <si>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</si>
  <si>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Dry40 "REVESTECH".</t>
  </si>
  <si>
    <r>
      <rPr>
        <sz val="8.25"/>
        <color rgb="FF000000"/>
        <rFont val="Arial"/>
        <family val="2"/>
      </rPr>
      <t xml:space="preserve">Imperméabilisation des parements verticaux et horizontaux d'une douche classique avec bouche d'écoulement, système Dry40 "REVESTECH", composée de, kit Sumi Basic, constitué de membrane d'étanchéité souple type EVAC de 250x250 mm composée d'une double feuille de polyoléfine thermoplastique avec acétate de vinyle éthylène, avec les deux faces revêtues de fibres de polyester non tissées, de 0,52 mm d'épaisseur et 335 g/m², selon NF EN 13956, avec union thermoscellée au siphon de sol en PVC de 60 mm de hauteur, sortie horizontale de 40 mm de diamètre, avec grille à encastrer en acier inoxydable modèle Cuadros de 105x105 mm et membrane d'étanchéité souple type EVAC Dry40 de 1500x2000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</si>
  <si>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</si>
  <si>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</si>
  <si>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</si>
  <si>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</si>
  <si>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</si>
  <si>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</si>
  <si>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</si>
  <si>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</si>
  <si>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</si>
  <si>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mt15rev140a</t>
  </si>
  <si>
    <t xml:space="preserve">Kit Sumi Basic "REVESTECH", constitué de membrane d'étanchéité souple type EVAC Dry40 de 1500x2000 mm composée d'une double feuille de polyoléfine thermoplastique avec acétate de vinyle éthylène, avec les deux faces revêtues de fibres de polyester non tissées, de 0,47 mm d'épaisseur et 290 g/m², selon NF EN 13956, avec union thermoscellée au siphon de sol en PVC de 60 mm de hauteur, sortie horizontale de 40 mm de diamètre, avec grille à encastrer en acier inoxydable modèle Cuadros de 105x105 mm et membrane d'étanchéité souple type EVAC Dry40 de 1500x2000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</si>
  <si>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</si>
  <si>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</si>
  <si>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</si>
  <si>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</si>
  <si>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</si>
  <si>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</si>
  <si>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</si>
  <si>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</si>
  <si>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</si>
  <si>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</si>
  <si>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</si>
  <si>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</si>
  <si>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</si>
  <si>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</si>
  <si>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</si>
  <si>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</si>
  <si>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</si>
  <si>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</si>
  <si>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3.412,48F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</si>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</sst>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638.68</v>
      </c>
      <c r="G9" s="13">
        <f ca="1">ROUND(INDIRECT(ADDRESS(ROW()+(0), COLUMN()+(-3), 1))*INDIRECT(ADDRESS(ROW()+(0), COLUMN()+(-1), 1)), 2)</f>
        <v>10298.7</v>
      </c>
    </row>
    <row r="10" spans="1:7" ht="87.00" thickBot="1" customHeight="1">
      <c r="A10" s="14" t="s">
        <v>14</v>
      </c>
      <c r="B10" s="14"/>
      <c r="C10" s="14" t="s">
        <v>15</v>
      </c>
      <c r="D10" s="15">
        <v>1</v>
      </c>
      <c r="E10" s="16" t="s">
        <v>16</v>
      </c>
      <c r="F10" s="17">
        <v>79453.3</v>
      </c>
      <c r="G10" s="17">
        <f ca="1">ROUND(INDIRECT(ADDRESS(ROW()+(0), COLUMN()+(-3), 1))*INDIRECT(ADDRESS(ROW()+(0), COLUMN()+(-1), 1)), 2)</f>
        <v>79453.3</v>
      </c>
    </row>
    <row r="11" spans="1:7" ht="45.00" thickBot="1" customHeight="1">
      <c r="A11" s="14" t="s">
        <v>17</v>
      </c>
      <c r="B11" s="14"/>
      <c r="C11" s="14" t="s">
        <v>18</v>
      </c>
      <c r="D11" s="15">
        <v>5</v>
      </c>
      <c r="E11" s="16" t="s">
        <v>19</v>
      </c>
      <c r="F11" s="17">
        <v>12778.7</v>
      </c>
      <c r="G11" s="17">
        <f ca="1">ROUND(INDIRECT(ADDRESS(ROW()+(0), COLUMN()+(-3), 1))*INDIRECT(ADDRESS(ROW()+(0), COLUMN()+(-1), 1)), 2)</f>
        <v>63893.7</v>
      </c>
    </row>
    <row r="12" spans="1:7" ht="24.00" thickBot="1" customHeight="1">
      <c r="A12" s="14" t="s">
        <v>20</v>
      </c>
      <c r="B12" s="14"/>
      <c r="C12" s="14" t="s">
        <v>21</v>
      </c>
      <c r="D12" s="15">
        <v>1</v>
      </c>
      <c r="E12" s="16" t="s">
        <v>22</v>
      </c>
      <c r="F12" s="17">
        <v>7760.89</v>
      </c>
      <c r="G12" s="17">
        <f ca="1">ROUND(INDIRECT(ADDRESS(ROW()+(0), COLUMN()+(-3), 1))*INDIRECT(ADDRESS(ROW()+(0), COLUMN()+(-1), 1)), 2)</f>
        <v>7760.89</v>
      </c>
    </row>
    <row r="13" spans="1:7" ht="24.00" thickBot="1" customHeight="1">
      <c r="A13" s="14" t="s">
        <v>23</v>
      </c>
      <c r="B13" s="14"/>
      <c r="C13" s="14" t="s">
        <v>24</v>
      </c>
      <c r="D13" s="15">
        <v>0.11</v>
      </c>
      <c r="E13" s="16" t="s">
        <v>25</v>
      </c>
      <c r="F13" s="17">
        <v>18317.3</v>
      </c>
      <c r="G13" s="17">
        <f ca="1">ROUND(INDIRECT(ADDRESS(ROW()+(0), COLUMN()+(-3), 1))*INDIRECT(ADDRESS(ROW()+(0), COLUMN()+(-1), 1)), 2)</f>
        <v>2014.91</v>
      </c>
    </row>
    <row r="14" spans="1:7" ht="13.50" thickBot="1" customHeight="1">
      <c r="A14" s="14" t="s">
        <v>26</v>
      </c>
      <c r="B14" s="14"/>
      <c r="C14" s="14" t="s">
        <v>27</v>
      </c>
      <c r="D14" s="15">
        <v>2.207</v>
      </c>
      <c r="E14" s="16" t="s">
        <v>28</v>
      </c>
      <c r="F14" s="17">
        <v>1000.07</v>
      </c>
      <c r="G14" s="17">
        <f ca="1">ROUND(INDIRECT(ADDRESS(ROW()+(0), COLUMN()+(-3), 1))*INDIRECT(ADDRESS(ROW()+(0), COLUMN()+(-1), 1)), 2)</f>
        <v>2207.15</v>
      </c>
    </row>
    <row r="15" spans="1:7" ht="13.50" thickBot="1" customHeight="1">
      <c r="A15" s="14" t="s">
        <v>29</v>
      </c>
      <c r="B15" s="14"/>
      <c r="C15" s="18" t="s">
        <v>30</v>
      </c>
      <c r="D15" s="19">
        <v>2.207</v>
      </c>
      <c r="E15" s="20" t="s">
        <v>31</v>
      </c>
      <c r="F15" s="21">
        <v>747.53</v>
      </c>
      <c r="G15" s="21">
        <f ca="1">ROUND(INDIRECT(ADDRESS(ROW()+(0), COLUMN()+(-3), 1))*INDIRECT(ADDRESS(ROW()+(0), COLUMN()+(-1), 1)), 2)</f>
        <v>1649.8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167279</v>
      </c>
      <c r="G16" s="24">
        <f ca="1">ROUND(INDIRECT(ADDRESS(ROW()+(0), COLUMN()+(-3), 1))*INDIRECT(ADDRESS(ROW()+(0), COLUMN()+(-1), 1))/100, 2)</f>
        <v>3345.57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170624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