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<sst xmlns="http://schemas.openxmlformats.org/spreadsheetml/2006/main" count="24" uniqueCount="24">
  <si>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</si>
  <si>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FJR010</t>
  </si>
  <si>
    <t xml:space="preserve">U</t>
  </si>
  <si>
    <t xml:space="preserve">Escalier droit en bois.</t>
  </si>
  <si>
    <r>
      <rPr>
        <sz val="8.25"/>
        <color rgb="FF000000"/>
        <rFont val="Arial"/>
        <family val="2"/>
      </rPr>
      <t xml:space="preserve">Escalier droit, en bois de sapin, avec garde-corps en bois, pour franchir une hauteur entre étages jusqu'à 283,5 cm, composée de 12 marches de 14,2 cm avec une contremarche de 21,8 et une largeur utile de 49,9 cm, fixé mécaniquement à la structure. Le prix ne comprend pas le traitement superficiel.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</si>
  <si>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</si>
  <si>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</si>
  <si>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</si>
  <si>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</si>
  <si>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</si>
  <si>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</si>
  <si>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mt44erm010al</t>
  </si>
  <si>
    <t xml:space="preserve">Escalier droit, en bois de sapin, avec garde-corps en bois, pour franchir une hauteur entre étages jusqu'à 283,5 cm, composée de 12 marches de 14,2 cm avec une contremarche de 21,8 et une largeur utile de 49,9 cm, à peindre ou vernir. Comprend les éléments de fixation.</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</si>
  <si>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</si>
  <si>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</si>
  <si>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</si>
  <si>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</si>
  <si>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</si>
  <si>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</si>
  <si>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</si>
  <si>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</si>
  <si>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</si>
  <si>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56.478,03F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</si>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</sst>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93" customWidth="1"/>
    <col min="3" max="3" width="76.84"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144964</v>
      </c>
      <c r="G9" s="13">
        <f ca="1">ROUND(INDIRECT(ADDRESS(ROW()+(0), COLUMN()+(-3), 1))*INDIRECT(ADDRESS(ROW()+(0), COLUMN()+(-1), 1)), 2)</f>
        <v>144964</v>
      </c>
    </row>
    <row r="10" spans="1:7" ht="13.50" thickBot="1" customHeight="1">
      <c r="A10" s="14" t="s">
        <v>14</v>
      </c>
      <c r="B10" s="14"/>
      <c r="C10" s="14" t="s">
        <v>15</v>
      </c>
      <c r="D10" s="15">
        <v>7.491</v>
      </c>
      <c r="E10" s="16" t="s">
        <v>16</v>
      </c>
      <c r="F10" s="17">
        <v>1014.79</v>
      </c>
      <c r="G10" s="17">
        <f ca="1">ROUND(INDIRECT(ADDRESS(ROW()+(0), COLUMN()+(-3), 1))*INDIRECT(ADDRESS(ROW()+(0), COLUMN()+(-1), 1)), 2)</f>
        <v>7601.79</v>
      </c>
    </row>
    <row r="11" spans="1:7" ht="13.50" thickBot="1" customHeight="1">
      <c r="A11" s="14" t="s">
        <v>17</v>
      </c>
      <c r="B11" s="14"/>
      <c r="C11" s="18" t="s">
        <v>18</v>
      </c>
      <c r="D11" s="19">
        <v>7.491</v>
      </c>
      <c r="E11" s="20" t="s">
        <v>19</v>
      </c>
      <c r="F11" s="21">
        <v>752.3</v>
      </c>
      <c r="G11" s="21">
        <f ca="1">ROUND(INDIRECT(ADDRESS(ROW()+(0), COLUMN()+(-3), 1))*INDIRECT(ADDRESS(ROW()+(0), COLUMN()+(-1), 1)), 2)</f>
        <v>5635.48</v>
      </c>
    </row>
    <row r="12" spans="1:7" ht="13.50" thickBot="1" customHeight="1">
      <c r="A12" s="18"/>
      <c r="B12" s="18"/>
      <c r="C12" s="5" t="s">
        <v>20</v>
      </c>
      <c r="D12" s="22">
        <v>2</v>
      </c>
      <c r="E12" s="23" t="s">
        <v>21</v>
      </c>
      <c r="F12" s="24">
        <f ca="1">ROUND(SUM(INDIRECT(ADDRESS(ROW()+(-1), COLUMN()+(1), 1)),INDIRECT(ADDRESS(ROW()+(-2), COLUMN()+(1), 1)),INDIRECT(ADDRESS(ROW()+(-3), COLUMN()+(1), 1))), 2)</f>
        <v>158202</v>
      </c>
      <c r="G12" s="24">
        <f ca="1">ROUND(INDIRECT(ADDRESS(ROW()+(0), COLUMN()+(-3), 1))*INDIRECT(ADDRESS(ROW()+(0), COLUMN()+(-1), 1))/100, 2)</f>
        <v>3164.04</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161366</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