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<sst xmlns="http://schemas.openxmlformats.org/spreadsheetml/2006/main" count="27" uniqueCount="27">
  <si>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</si>
  <si>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FNR010</t>
  </si>
  <si>
    <t xml:space="preserve">m²</t>
  </si>
  <si>
    <t xml:space="preserve">Réparation des fissures sur un parement intérieur enduit.</t>
  </si>
  <si>
    <r>
      <rPr>
        <sz val="8.25"/>
        <color rgb="FF000000"/>
        <rFont val="Arial"/>
        <family val="2"/>
      </rPr>
      <t xml:space="preserve">Réparation des fissures sur le parement vertical intérieur jusqu'à 3 m de hauteur, enduit avec du mortier de ciment, par piquage du revêtement avec des moyens manuels, application de mortier de ciment M-5 à vue avec finition superficielle rugueuse, renforcé avec maille en fibre de verre tissée, avec imprégnation en PVC, de 10x10 mm de vide de maille, anti-alcalin, de 115 à 125 g/m² et 500 µm d'épaisseur.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</si>
  <si>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</si>
  <si>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</si>
  <si>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</si>
  <si>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</si>
  <si>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</si>
  <si>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</si>
  <si>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mt09mor010c</t>
  </si>
  <si>
    <t xml:space="preserve">Mortier de ciment CEM II/B-P 32,5 N type M-5, confectionné sur site avec 250 kg/m³ de ciment et une proportion en volume 1/6.</t>
  </si>
  <si>
    <t xml:space="preserve">m³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</si>
  <si>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</si>
  <si>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</si>
  <si>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</si>
  <si>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</si>
  <si>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</si>
  <si>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</si>
  <si>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</si>
  <si>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</si>
  <si>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</si>
  <si>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</si>
  <si>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</si>
  <si>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124,77F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</si>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</sst>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0.015</v>
      </c>
      <c r="F9" s="11" t="s">
        <v>13</v>
      </c>
      <c r="G9" s="13">
        <v>88791.8</v>
      </c>
      <c r="H9" s="13">
        <f ca="1">ROUND(INDIRECT(ADDRESS(ROW()+(0), COLUMN()+(-3), 1))*INDIRECT(ADDRESS(ROW()+(0), COLUMN()+(-1), 1)), 2)</f>
        <v>1331.88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1.05</v>
      </c>
      <c r="F10" s="16" t="s">
        <v>16</v>
      </c>
      <c r="G10" s="17">
        <v>1193.64</v>
      </c>
      <c r="H10" s="17">
        <f ca="1">ROUND(INDIRECT(ADDRESS(ROW()+(0), COLUMN()+(-3), 1))*INDIRECT(ADDRESS(ROW()+(0), COLUMN()+(-1), 1)), 2)</f>
        <v>1253.32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0.654</v>
      </c>
      <c r="F11" s="16" t="s">
        <v>19</v>
      </c>
      <c r="G11" s="17">
        <v>1000.07</v>
      </c>
      <c r="H11" s="17">
        <f ca="1">ROUND(INDIRECT(ADDRESS(ROW()+(0), COLUMN()+(-3), 1))*INDIRECT(ADDRESS(ROW()+(0), COLUMN()+(-1), 1)), 2)</f>
        <v>654.05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1.164</v>
      </c>
      <c r="F12" s="20" t="s">
        <v>22</v>
      </c>
      <c r="G12" s="21">
        <v>720.23</v>
      </c>
      <c r="H12" s="21">
        <f ca="1">ROUND(INDIRECT(ADDRESS(ROW()+(0), COLUMN()+(-3), 1))*INDIRECT(ADDRESS(ROW()+(0), COLUMN()+(-1), 1)), 2)</f>
        <v>838.35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4077.6</v>
      </c>
      <c r="H13" s="24">
        <f ca="1">ROUND(INDIRECT(ADDRESS(ROW()+(0), COLUMN()+(-3), 1))*INDIRECT(ADDRESS(ROW()+(0), COLUMN()+(-1), 1))/100, 2)</f>
        <v>81.55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4159.15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