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<sst xmlns="http://schemas.openxmlformats.org/spreadsheetml/2006/main" count="30" uniqueCount="30">
  <si>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</si>
  <si>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FPE020</t>
  </si>
  <si>
    <t xml:space="preserve">m²</t>
  </si>
  <si>
    <t xml:space="preserve">Émail sur structure en acier galvanisé.</t>
  </si>
  <si>
    <r>
      <rPr>
        <sz val="8.25"/>
        <color rgb="FF000000"/>
        <rFont val="Arial"/>
        <family val="2"/>
      </rPr>
      <t xml:space="preserve">Application manuelle de deux couches d'émail en polyuréthane, couleur blanche, finition brillante, (rendement: 0,077 l/m² chaque couche); application préalable d'une couche d'impression phosphochromative à un seul composant, couleur grise, finition mat (rendement: 0,057 l/m²), sur poutre constituée de pièces simples de profilés laminés en acier galvanisé à chaud.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</si>
  <si>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</si>
  <si>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</si>
  <si>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</si>
  <si>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</si>
  <si>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</si>
  <si>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</si>
  <si>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mt27pfi202a</t>
  </si>
  <si>
    <t xml:space="preserve">Impression phosphochromative à un seul composant, couleur grise, finition mat, à base de résines de butyral de polyvinyle modifié, pigments antioxydants exempts de chromates, pigments de type "extenseur" et dissolvant formulé à base d'un mélange d'hydrocarbures, alcools et dissolvant cétonique, à appliquer à la brosse ou au pistolet sur surfaces métalliques.</t>
  </si>
  <si>
    <t xml:space="preserve">l</t>
  </si>
  <si>
    <t xml:space="preserve">mt27esp010m</t>
  </si>
  <si>
    <t xml:space="preserve">Émail en polyuréthane, couleur blanche, finition brillante, à base de résines acryliques hydroxylées, isocyanates aliphatiques, pigments minéraux, pigments organiques et dissolvant formulé à base d'un mélange d'hydrocarbures et dissolvant cétonique, de résistance à la corrosion très élevée, à appliquer au pistolet sur surfaces métalliques.</t>
  </si>
  <si>
    <t xml:space="preserve">l</t>
  </si>
  <si>
    <t xml:space="preserve">mq07ple010bg</t>
  </si>
  <si>
    <t xml:space="preserve">Location par jour de nacelle élévatrice à bras articulé, moteur diesel, de 16 m de hauteur maximale de travail, y compris la maintenance et l'assurance de responsabilité civile.</t>
  </si>
  <si>
    <t xml:space="preserve">U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</si>
  <si>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</si>
  <si>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</si>
  <si>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</si>
  <si>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</si>
  <si>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</si>
  <si>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</si>
  <si>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</si>
  <si>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</si>
  <si>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Coût d'entretien décennal: 17.701,74F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</si>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</sst>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61" customWidth="1"/>
    <col min="3" max="3" width="0.68" customWidth="1"/>
    <col min="4" max="4" width="77.52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 t="s">
        <v>12</v>
      </c>
      <c r="D9" s="7"/>
      <c r="E9" s="9">
        <v>0.057</v>
      </c>
      <c r="F9" s="11" t="s">
        <v>13</v>
      </c>
      <c r="G9" s="13">
        <v>14092.8</v>
      </c>
      <c r="H9" s="13">
        <f ca="1">ROUND(INDIRECT(ADDRESS(ROW()+(0), COLUMN()+(-3), 1))*INDIRECT(ADDRESS(ROW()+(0), COLUMN()+(-1), 1)), 2)</f>
        <v>803.29</v>
      </c>
    </row>
    <row r="10" spans="1:8" ht="45.00" thickBot="1" customHeight="1">
      <c r="A10" s="14" t="s">
        <v>14</v>
      </c>
      <c r="B10" s="14"/>
      <c r="C10" s="14" t="s">
        <v>15</v>
      </c>
      <c r="D10" s="14"/>
      <c r="E10" s="15">
        <v>0.154</v>
      </c>
      <c r="F10" s="16" t="s">
        <v>16</v>
      </c>
      <c r="G10" s="17">
        <v>19120.6</v>
      </c>
      <c r="H10" s="17">
        <f ca="1">ROUND(INDIRECT(ADDRESS(ROW()+(0), COLUMN()+(-3), 1))*INDIRECT(ADDRESS(ROW()+(0), COLUMN()+(-1), 1)), 2)</f>
        <v>2944.58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0.012</v>
      </c>
      <c r="F11" s="16" t="s">
        <v>19</v>
      </c>
      <c r="G11" s="17">
        <v>63230.6</v>
      </c>
      <c r="H11" s="17">
        <f ca="1">ROUND(INDIRECT(ADDRESS(ROW()+(0), COLUMN()+(-3), 1))*INDIRECT(ADDRESS(ROW()+(0), COLUMN()+(-1), 1)), 2)</f>
        <v>758.77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1.214</v>
      </c>
      <c r="F12" s="16" t="s">
        <v>22</v>
      </c>
      <c r="G12" s="17">
        <v>1000.07</v>
      </c>
      <c r="H12" s="17">
        <f ca="1">ROUND(INDIRECT(ADDRESS(ROW()+(0), COLUMN()+(-3), 1))*INDIRECT(ADDRESS(ROW()+(0), COLUMN()+(-1), 1)), 2)</f>
        <v>1214.08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0.217</v>
      </c>
      <c r="F13" s="20" t="s">
        <v>25</v>
      </c>
      <c r="G13" s="21">
        <v>747.53</v>
      </c>
      <c r="H13" s="21">
        <f ca="1">ROUND(INDIRECT(ADDRESS(ROW()+(0), COLUMN()+(-3), 1))*INDIRECT(ADDRESS(ROW()+(0), COLUMN()+(-1), 1)), 2)</f>
        <v>162.21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5882.93</v>
      </c>
      <c r="H14" s="24">
        <f ca="1">ROUND(INDIRECT(ADDRESS(ROW()+(0), COLUMN()+(-3), 1))*INDIRECT(ADDRESS(ROW()+(0), COLUMN()+(-1), 1))/100, 2)</f>
        <v>117.66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6000.59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