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<sst xmlns="http://schemas.openxmlformats.org/spreadsheetml/2006/main" count="36" uniqueCount="36">
  <si>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</si>
  <si>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FSB010</t>
  </si>
  <si>
    <t xml:space="preserve">m²</t>
  </si>
  <si>
    <t xml:space="preserve">Plancher massif traditionnel sur lambourdes.</t>
  </si>
  <si>
    <r>
      <rPr>
        <sz val="8.25"/>
        <color rgb="FF000000"/>
        <rFont val="Arial"/>
        <family val="2"/>
      </rPr>
      <t xml:space="preserve">Plancher massif traditionnel de planches en bois massif de pin galicien de 70x22 mm, pose à coupe de pierre sur lambourdes en bois de pin de 50x25 mm, fixées mécaniquement au support et séparées entre eux 25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</si>
  <si>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</si>
  <si>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</si>
  <si>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</si>
  <si>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</si>
  <si>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</si>
  <si>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</si>
  <si>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mt18mva015f</t>
  </si>
  <si>
    <t xml:space="preserve">Lambourde de 70x20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</si>
  <si>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</si>
  <si>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mt18mva020</t>
  </si>
  <si>
    <t xml:space="preserve">Matériel auxiliaire pour la mise en place d'un plancher massif en bois sur lambourdes.</t>
  </si>
  <si>
    <t xml:space="preserve">U</t>
  </si>
  <si>
    <t xml:space="preserve">mt18mta010j</t>
  </si>
  <si>
    <t xml:space="preserve">Planche à rainure et à languette en bois massif de pin galicien, 70x22 mm, selon NF EN 13226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</si>
  <si>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</si>
  <si>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</si>
  <si>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</si>
  <si>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</si>
  <si>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</si>
  <si>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</si>
  <si>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</si>
  <si>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</si>
  <si>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</si>
  <si>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</si>
  <si>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</si>
  <si>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</si>
  <si>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</si>
  <si>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</si>
  <si>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</si>
  <si>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14.360,22F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</si>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</sst>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1409.35</v>
      </c>
      <c r="H9" s="13">
        <f ca="1">ROUND(INDIRECT(ADDRESS(ROW()+(0), COLUMN()+(-3), 1))*INDIRECT(ADDRESS(ROW()+(0), COLUMN()+(-1), 1)), 2)</f>
        <v>5637.4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2979.5</v>
      </c>
      <c r="H10" s="17">
        <f ca="1">ROUND(INDIRECT(ADDRESS(ROW()+(0), COLUMN()+(-3), 1))*INDIRECT(ADDRESS(ROW()+(0), COLUMN()+(-1), 1)), 2)</f>
        <v>2979.5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15345.8</v>
      </c>
      <c r="H11" s="17">
        <f ca="1">ROUND(INDIRECT(ADDRESS(ROW()+(0), COLUMN()+(-3), 1))*INDIRECT(ADDRESS(ROW()+(0), COLUMN()+(-1), 1)), 2)</f>
        <v>15652.8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9354.68</v>
      </c>
      <c r="H12" s="17">
        <f ca="1">ROUND(INDIRECT(ADDRESS(ROW()+(0), COLUMN()+(-3), 1))*INDIRECT(ADDRESS(ROW()+(0), COLUMN()+(-1), 1)), 2)</f>
        <v>8419.21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0.174</v>
      </c>
      <c r="F13" s="16" t="s">
        <v>25</v>
      </c>
      <c r="G13" s="17">
        <v>2332.4</v>
      </c>
      <c r="H13" s="17">
        <f ca="1">ROUND(INDIRECT(ADDRESS(ROW()+(0), COLUMN()+(-3), 1))*INDIRECT(ADDRESS(ROW()+(0), COLUMN()+(-1), 1)), 2)</f>
        <v>405.84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2.088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2088.15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0.482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360.31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35543.2</v>
      </c>
      <c r="H16" s="24">
        <f ca="1">ROUND(INDIRECT(ADDRESS(ROW()+(0), COLUMN()+(-3), 1))*INDIRECT(ADDRESS(ROW()+(0), COLUMN()+(-1), 1))/100, 2)</f>
        <v>710.86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36254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