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<sst xmlns="http://schemas.openxmlformats.org/spreadsheetml/2006/main" count="30" uniqueCount="30">
  <si>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</si>
  <si>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FSR010</t>
  </si>
  <si>
    <t xml:space="preserve">m²</t>
  </si>
  <si>
    <t xml:space="preserve">Réparation d'un revêtement de sol en béton, avec du mortier.</t>
  </si>
  <si>
    <r>
      <rPr>
        <sz val="8.25"/>
        <color rgb="FF000000"/>
        <rFont val="Arial"/>
        <family val="2"/>
      </rPr>
      <t xml:space="preserve">Réparation d'un revêtement de sol en béton, avec du 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de 20 mm d'épaisseur moyenne, application préalable d'adhésif à deux composants, comme pont d'adhérence.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</si>
  <si>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</si>
  <si>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</si>
  <si>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</si>
  <si>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</si>
  <si>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</si>
  <si>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</si>
  <si>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mt09rep032d</t>
  </si>
  <si>
    <t xml:space="preserve">Adhésif à deux composants, à base de résine époxy et un durcisseur, pour l'union correcte du béton frais et du béton durci, selon NF EN 1504-4.</t>
  </si>
  <si>
    <t xml:space="preserve">kg</t>
  </si>
  <si>
    <t xml:space="preserve">mt28mrp010h</t>
  </si>
  <si>
    <t xml:space="preserve">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composé de ciments spéciaux, granulats sélectionnés, additifs et fibres, appliqué dans les épaisseurs jusqu'à 50 mm suivant la verticale non coffré et 100 mm suivant l'horizontale.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</si>
  <si>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</si>
  <si>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</si>
  <si>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</si>
  <si>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</si>
  <si>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</si>
  <si>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</si>
  <si>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</si>
  <si>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</si>
  <si>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</si>
  <si>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</si>
  <si>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</si>
  <si>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</si>
  <si>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5.725,04F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</si>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</sst>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15764.5</v>
      </c>
      <c r="H9" s="13">
        <f ca="1">ROUND(INDIRECT(ADDRESS(ROW()+(0), COLUMN()+(-3), 1))*INDIRECT(ADDRESS(ROW()+(0), COLUMN()+(-1), 1)), 2)</f>
        <v>15764.5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44</v>
      </c>
      <c r="F10" s="16" t="s">
        <v>16</v>
      </c>
      <c r="G10" s="17">
        <v>869.79</v>
      </c>
      <c r="H10" s="17">
        <f ca="1">ROUND(INDIRECT(ADDRESS(ROW()+(0), COLUMN()+(-3), 1))*INDIRECT(ADDRESS(ROW()+(0), COLUMN()+(-1), 1)), 2)</f>
        <v>38270.8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0.993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993.07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0.993</v>
      </c>
      <c r="F12" s="16" t="s">
        <v>22</v>
      </c>
      <c r="G12" s="17">
        <v>747.53</v>
      </c>
      <c r="H12" s="17">
        <f ca="1">ROUND(INDIRECT(ADDRESS(ROW()+(0), COLUMN()+(-3), 1))*INDIRECT(ADDRESS(ROW()+(0), COLUMN()+(-1), 1)), 2)</f>
        <v>742.3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0.496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357.23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56127.8</v>
      </c>
      <c r="H14" s="24">
        <f ca="1">ROUND(INDIRECT(ADDRESS(ROW()+(0), COLUMN()+(-3), 1))*INDIRECT(ADDRESS(ROW()+(0), COLUMN()+(-1), 1))/100, 2)</f>
        <v>1122.56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57250.4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