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<sst xmlns="http://schemas.openxmlformats.org/spreadsheetml/2006/main" count="45" uniqueCount="45">
  <si>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</si>
  <si>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GFP010</t>
  </si>
  <si>
    <t xml:space="preserve">m³</t>
  </si>
  <si>
    <t xml:space="preserve">Fondation en béton cyclopéen.</t>
  </si>
  <si>
    <r>
      <rPr>
        <sz val="8.25"/>
        <color rgb="FF000000"/>
        <rFont val="Arial"/>
        <family val="2"/>
      </rPr>
      <t xml:space="preserve">Fondation en béton cyclopéen, avec béton non armé prêt à l'emploi BCN: CPJ-CEM II/A 32,5 - P - B 16 - 20/40 - E: 1 - NA - P 18-305, coulage avec des moyens manuels (60% de volume) et galets de 15 à 30 cm de diamètre (40% de volume).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</si>
  <si>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</si>
  <si>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</si>
  <si>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</si>
  <si>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</si>
  <si>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</si>
  <si>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</si>
  <si>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</si>
  <si>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</si>
  <si>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</si>
  <si>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</si>
  <si>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</si>
  <si>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</si>
  <si>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</si>
  <si>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</si>
  <si>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</si>
  <si>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</si>
  <si>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</si>
  <si>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</si>
  <si>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</si>
  <si>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</si>
  <si>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</si>
  <si>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</si>
  <si>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</si>
  <si>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</si>
  <si>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</si>
  <si>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</si>
  <si>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</si>
  <si>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</si>
  <si>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</si>
  <si>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</si>
  <si>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</si>
  <si>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</si>
  <si>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</si>
  <si>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</si>
  <si>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</si>
  <si>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</si>
  <si>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</si>
  <si>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</si>
  <si>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1.298,70F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</si>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</sst>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56.10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1155.14</v>
      </c>
      <c r="H9" s="13">
        <f ca="1">ROUND(INDIRECT(ADDRESS(ROW()+(0), COLUMN()+(-3), 1))*INDIRECT(ADDRESS(ROW()+(0), COLUMN()+(-1), 1)), 2)</f>
        <v>123.6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17062.1</v>
      </c>
      <c r="H10" s="17">
        <f ca="1">ROUND(INDIRECT(ADDRESS(ROW()+(0), COLUMN()+(-3), 1))*INDIRECT(ADDRESS(ROW()+(0), COLUMN()+(-1), 1)), 2)</f>
        <v>5033.31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18037.8</v>
      </c>
      <c r="H11" s="17">
        <f ca="1">ROUND(INDIRECT(ADDRESS(ROW()+(0), COLUMN()+(-3), 1))*INDIRECT(ADDRESS(ROW()+(0), COLUMN()+(-1), 1)), 2)</f>
        <v>9974.91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83.94</v>
      </c>
      <c r="H12" s="17">
        <f ca="1">ROUND(INDIRECT(ADDRESS(ROW()+(0), COLUMN()+(-3), 1))*INDIRECT(ADDRESS(ROW()+(0), COLUMN()+(-1), 1)), 2)</f>
        <v>17519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13213.3</v>
      </c>
      <c r="H13" s="17">
        <f ca="1">ROUND(INDIRECT(ADDRESS(ROW()+(0), COLUMN()+(-3), 1))*INDIRECT(ADDRESS(ROW()+(0), COLUMN()+(-1), 1)), 2)</f>
        <v>5285.31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0.459</v>
      </c>
      <c r="F14" s="16" t="s">
        <v>28</v>
      </c>
      <c r="G14" s="17">
        <v>1690.5</v>
      </c>
      <c r="H14" s="17">
        <f ca="1">ROUND(INDIRECT(ADDRESS(ROW()+(0), COLUMN()+(-3), 1))*INDIRECT(ADDRESS(ROW()+(0), COLUMN()+(-1), 1)), 2)</f>
        <v>775.94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0.161</v>
      </c>
      <c r="F15" s="16" t="s">
        <v>31</v>
      </c>
      <c r="G15" s="17">
        <v>1040.77</v>
      </c>
      <c r="H15" s="17">
        <f ca="1">ROUND(INDIRECT(ADDRESS(ROW()+(0), COLUMN()+(-3), 1))*INDIRECT(ADDRESS(ROW()+(0), COLUMN()+(-1), 1)), 2)</f>
        <v>167.56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0.161</v>
      </c>
      <c r="F16" s="16" t="s">
        <v>34</v>
      </c>
      <c r="G16" s="17">
        <v>777.52</v>
      </c>
      <c r="H16" s="17">
        <f ca="1">ROUND(INDIRECT(ADDRESS(ROW()+(0), COLUMN()+(-3), 1))*INDIRECT(ADDRESS(ROW()+(0), COLUMN()+(-1), 1)), 2)</f>
        <v>125.18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2.974</v>
      </c>
      <c r="F17" s="16" t="s">
        <v>37</v>
      </c>
      <c r="G17" s="17">
        <v>720.23</v>
      </c>
      <c r="H17" s="17">
        <f ca="1">ROUND(INDIRECT(ADDRESS(ROW()+(0), COLUMN()+(-3), 1))*INDIRECT(ADDRESS(ROW()+(0), COLUMN()+(-1), 1)), 2)</f>
        <v>2141.96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1.768</v>
      </c>
      <c r="F18" s="20" t="s">
        <v>40</v>
      </c>
      <c r="G18" s="21">
        <v>732.19</v>
      </c>
      <c r="H18" s="21">
        <f ca="1">ROUND(INDIRECT(ADDRESS(ROW()+(0), COLUMN()+(-3), 1))*INDIRECT(ADDRESS(ROW()+(0), COLUMN()+(-1), 1)), 2)</f>
        <v>1294.51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42441.3</v>
      </c>
      <c r="H19" s="24">
        <f ca="1">ROUND(INDIRECT(ADDRESS(ROW()+(0), COLUMN()+(-3), 1))*INDIRECT(ADDRESS(ROW()+(0), COLUMN()+(-1), 1))/100, 2)</f>
        <v>848.83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43290.1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