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<sst xmlns="http://schemas.openxmlformats.org/spreadsheetml/2006/main" count="30" uniqueCount="30">
  <si>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</si>
  <si>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GLA030</t>
  </si>
  <si>
    <t xml:space="preserve">m</t>
  </si>
  <si>
    <t xml:space="preserve">Linteau de profilé laminé en L.</t>
  </si>
  <si>
    <r>
      <rPr>
        <sz val="8.25"/>
        <color rgb="FF000000"/>
        <rFont val="Arial"/>
        <family val="2"/>
      </rPr>
      <t xml:space="preserve">Linteau de profilé d'acier NF EN 10025 S275JR, laminé à chaud, constitué de pièce simple de la série L 80x8, finition avec couche d'impression anticorrosion par application de deux couches, coupé sur mesure et placé in situ avec des profilés d'appui, pour la réalisation d'un linteau. Comprend les platines avec couche d'impression anticorrosion, placées sur les jambages de l'ouverture pour appui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</si>
  <si>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</si>
  <si>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</si>
  <si>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</si>
  <si>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</si>
  <si>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</si>
  <si>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</si>
  <si>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mt07ala140aua</t>
  </si>
  <si>
    <t xml:space="preserve">Profilé en acier NF EN 10025 S275JR, série L 80x8,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</si>
  <si>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</si>
  <si>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</si>
  <si>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</si>
  <si>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</si>
  <si>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</si>
  <si>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</si>
  <si>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</si>
  <si>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</si>
  <si>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</si>
  <si>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</si>
  <si>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</si>
  <si>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</si>
  <si>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</si>
  <si>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</si>
  <si>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</si>
  <si>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1.002,07F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</si>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</sst>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17859.6</v>
      </c>
      <c r="G9" s="13">
        <f ca="1">ROUND(INDIRECT(ADDRESS(ROW()+(0), COLUMN()+(-3), 1))*INDIRECT(ADDRESS(ROW()+(0), COLUMN()+(-1), 1)), 2)</f>
        <v>17859.6</v>
      </c>
    </row>
    <row r="10" spans="1:7" ht="24.00" thickBot="1" customHeight="1">
      <c r="A10" s="14" t="s">
        <v>14</v>
      </c>
      <c r="B10" s="14"/>
      <c r="C10" s="14" t="s">
        <v>15</v>
      </c>
      <c r="D10" s="15">
        <v>0.4</v>
      </c>
      <c r="E10" s="16" t="s">
        <v>16</v>
      </c>
      <c r="F10" s="17">
        <v>2079.02</v>
      </c>
      <c r="G10" s="17">
        <f ca="1">ROUND(INDIRECT(ADDRESS(ROW()+(0), COLUMN()+(-3), 1))*INDIRECT(ADDRESS(ROW()+(0), COLUMN()+(-1), 1)), 2)</f>
        <v>831.61</v>
      </c>
    </row>
    <row r="11" spans="1:7" ht="24.00" thickBot="1" customHeight="1">
      <c r="A11" s="14" t="s">
        <v>17</v>
      </c>
      <c r="B11" s="14"/>
      <c r="C11" s="14" t="s">
        <v>18</v>
      </c>
      <c r="D11" s="15">
        <v>0.096</v>
      </c>
      <c r="E11" s="16" t="s">
        <v>19</v>
      </c>
      <c r="F11" s="17">
        <v>4540.19</v>
      </c>
      <c r="G11" s="17">
        <f ca="1">ROUND(INDIRECT(ADDRESS(ROW()+(0), COLUMN()+(-3), 1))*INDIRECT(ADDRESS(ROW()+(0), COLUMN()+(-1), 1)), 2)</f>
        <v>435.86</v>
      </c>
    </row>
    <row r="12" spans="1:7" ht="13.50" thickBot="1" customHeight="1">
      <c r="A12" s="14" t="s">
        <v>20</v>
      </c>
      <c r="B12" s="14"/>
      <c r="C12" s="14" t="s">
        <v>21</v>
      </c>
      <c r="D12" s="15">
        <v>0.303</v>
      </c>
      <c r="E12" s="16" t="s">
        <v>22</v>
      </c>
      <c r="F12" s="17">
        <v>1000.07</v>
      </c>
      <c r="G12" s="17">
        <f ca="1">ROUND(INDIRECT(ADDRESS(ROW()+(0), COLUMN()+(-3), 1))*INDIRECT(ADDRESS(ROW()+(0), COLUMN()+(-1), 1)), 2)</f>
        <v>303.02</v>
      </c>
    </row>
    <row r="13" spans="1:7" ht="13.50" thickBot="1" customHeight="1">
      <c r="A13" s="14" t="s">
        <v>23</v>
      </c>
      <c r="B13" s="14"/>
      <c r="C13" s="18" t="s">
        <v>24</v>
      </c>
      <c r="D13" s="19">
        <v>0.303</v>
      </c>
      <c r="E13" s="20" t="s">
        <v>25</v>
      </c>
      <c r="F13" s="21">
        <v>720.23</v>
      </c>
      <c r="G13" s="21">
        <f ca="1">ROUND(INDIRECT(ADDRESS(ROW()+(0), COLUMN()+(-3), 1))*INDIRECT(ADDRESS(ROW()+(0), COLUMN()+(-1), 1)), 2)</f>
        <v>218.23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19648.4</v>
      </c>
      <c r="G14" s="24">
        <f ca="1">ROUND(INDIRECT(ADDRESS(ROW()+(0), COLUMN()+(-3), 1))*INDIRECT(ADDRESS(ROW()+(0), COLUMN()+(-1), 1))/100, 2)</f>
        <v>392.97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20041.3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