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<sst xmlns="http://schemas.openxmlformats.org/spreadsheetml/2006/main" count="27" uniqueCount="27">
  <si>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</si>
  <si>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GPM030</t>
  </si>
  <si>
    <t xml:space="preserve">U</t>
  </si>
  <si>
    <t xml:space="preserve">Connecteur cloué.</t>
  </si>
  <si>
    <r>
      <rPr>
        <sz val="8.25"/>
        <color rgb="FF000000"/>
        <rFont val="Arial"/>
        <family val="2"/>
      </rPr>
      <t xml:space="preserve">Connecteur en acier galvanisé de 50 mm de hauteur, pour être utilisé sur des poutres métalliques dans les planchers mixtes de 6 cm d'épaisseur minimum; fixé avec clous en acier galvanisé via cloueur à poudre.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</si>
  <si>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</si>
  <si>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</si>
  <si>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</si>
  <si>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</si>
  <si>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</si>
  <si>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</si>
  <si>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mt07cem010b</t>
  </si>
  <si>
    <t xml:space="preserve">Connecteur en "L", en acier galvanisé, de 50 mm de hauteur, pour fixer sur structure en acier par clouage.</t>
  </si>
  <si>
    <t xml:space="preserve">U</t>
  </si>
  <si>
    <t xml:space="preserve">mt07cem020</t>
  </si>
  <si>
    <t xml:space="preserve">Clou en acier galvanisé, pour application avec pistolet.</t>
  </si>
  <si>
    <t xml:space="preserve">U</t>
  </si>
  <si>
    <t xml:space="preserve">mt07cem030</t>
  </si>
  <si>
    <t xml:space="preserve">Cartouche de poudre pour fixation par tir avec cloueuse.</t>
  </si>
  <si>
    <t xml:space="preserve">U</t>
  </si>
  <si>
    <t xml:space="preserve">mo047</t>
  </si>
  <si>
    <t xml:space="preserve">Compagnon professionnel III/CP2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</si>
  <si>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</si>
  <si>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</si>
  <si>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</si>
  <si>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122,71F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</si>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</sst>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2494.14</v>
      </c>
      <c r="H9" s="13">
        <f ca="1">ROUND(INDIRECT(ADDRESS(ROW()+(0), COLUMN()+(-3), 1))*INDIRECT(ADDRESS(ROW()+(0), COLUMN()+(-1), 1)), 2)</f>
        <v>2494.14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418.75</v>
      </c>
      <c r="H10" s="17">
        <f ca="1">ROUND(INDIRECT(ADDRESS(ROW()+(0), COLUMN()+(-3), 1))*INDIRECT(ADDRESS(ROW()+(0), COLUMN()+(-1), 1)), 2)</f>
        <v>837.5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</v>
      </c>
      <c r="F11" s="16" t="s">
        <v>19</v>
      </c>
      <c r="G11" s="17">
        <v>321.99</v>
      </c>
      <c r="H11" s="17">
        <f ca="1">ROUND(INDIRECT(ADDRESS(ROW()+(0), COLUMN()+(-3), 1))*INDIRECT(ADDRESS(ROW()+(0), COLUMN()+(-1), 1)), 2)</f>
        <v>643.98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0.033</v>
      </c>
      <c r="F12" s="20" t="s">
        <v>22</v>
      </c>
      <c r="G12" s="21">
        <v>1040.77</v>
      </c>
      <c r="H12" s="21">
        <f ca="1">ROUND(INDIRECT(ADDRESS(ROW()+(0), COLUMN()+(-3), 1))*INDIRECT(ADDRESS(ROW()+(0), COLUMN()+(-1), 1)), 2)</f>
        <v>34.35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4009.97</v>
      </c>
      <c r="H13" s="24">
        <f ca="1">ROUND(INDIRECT(ADDRESS(ROW()+(0), COLUMN()+(-3), 1))*INDIRECT(ADDRESS(ROW()+(0), COLUMN()+(-1), 1))/100, 2)</f>
        <v>80.2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4090.17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