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<sst xmlns="http://schemas.openxmlformats.org/spreadsheetml/2006/main" count="24" uniqueCount="24">
  <si>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</si>
  <si>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GXM040</t>
  </si>
  <si>
    <t xml:space="preserve">U</t>
  </si>
  <si>
    <t xml:space="preserve">Élément de fixation.</t>
  </si>
  <si>
    <r>
      <rPr>
        <sz val="8.25"/>
        <color rgb="FF000000"/>
        <rFont val="Arial"/>
        <family val="2"/>
      </rPr>
      <t xml:space="preserve">Tige filetée avec écrou et rondelle en acier galvanisé qualité 5.8, selon NF EN ISO 898-1, de 8 mm de diamètre et 110 mm de longueur.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</si>
  <si>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</si>
  <si>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</si>
  <si>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</si>
  <si>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</si>
  <si>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</si>
  <si>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</si>
  <si>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mt26reh305aa</t>
  </si>
  <si>
    <t xml:space="preserve">Ancrage constitué d'une tige filetée en acier galvanisé qualité 5.8, selon NF EN ISO 898-1 de 8 mm de diamètre, et 110 mm de longueur, écrou et rondelle, pour fixations sur structures en béton.</t>
  </si>
  <si>
    <t xml:space="preserve">U</t>
  </si>
  <si>
    <t xml:space="preserve">mo020</t>
  </si>
  <si>
    <t xml:space="preserve">Compagnon professionnel III/CP2 construction.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</si>
  <si>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</si>
  <si>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</si>
  <si>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</si>
  <si>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</si>
  <si>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Frais de chantier des unités d'ouvrage</t>
  </si>
  <si>
    <t xml:space="preserve">%</t>
  </si>
  <si>
    <t xml:space="preserve">Coût d'entretien décennal: 67,80F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</si>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</sst>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93" customWidth="1"/>
    <col min="3" max="3" width="78.03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908.04</v>
      </c>
      <c r="G9" s="13">
        <f ca="1">ROUND(INDIRECT(ADDRESS(ROW()+(0), COLUMN()+(-3), 1))*INDIRECT(ADDRESS(ROW()+(0), COLUMN()+(-1), 1)), 2)</f>
        <v>908.04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0.024</v>
      </c>
      <c r="E10" s="16" t="s">
        <v>16</v>
      </c>
      <c r="F10" s="17">
        <v>1000.07</v>
      </c>
      <c r="G10" s="17">
        <f ca="1">ROUND(INDIRECT(ADDRESS(ROW()+(0), COLUMN()+(-3), 1))*INDIRECT(ADDRESS(ROW()+(0), COLUMN()+(-1), 1)), 2)</f>
        <v>24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0.024</v>
      </c>
      <c r="E11" s="20" t="s">
        <v>19</v>
      </c>
      <c r="F11" s="21">
        <v>732.19</v>
      </c>
      <c r="G11" s="21">
        <f ca="1">ROUND(INDIRECT(ADDRESS(ROW()+(0), COLUMN()+(-3), 1))*INDIRECT(ADDRESS(ROW()+(0), COLUMN()+(-1), 1)), 2)</f>
        <v>17.57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949.61</v>
      </c>
      <c r="G12" s="24">
        <f ca="1">ROUND(INDIRECT(ADDRESS(ROW()+(0), COLUMN()+(-3), 1))*INDIRECT(ADDRESS(ROW()+(0), COLUMN()+(-1), 1))/100, 2)</f>
        <v>18.99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968.6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