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<sst xmlns="http://schemas.openxmlformats.org/spreadsheetml/2006/main" count="26" uniqueCount="26">
  <si>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</si>
  <si>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SCH020</t>
  </si>
  <si>
    <t xml:space="preserve">m²</t>
  </si>
  <si>
    <t xml:space="preserve">Filet horizontal de protection de trémie de plancher.</t>
  </si>
  <si>
    <r>
      <rPr>
        <sz val="8.25"/>
        <color rgb="FF000000"/>
        <rFont val="Arial"/>
        <family val="2"/>
      </rPr>
      <t xml:space="preserve">Filet de protection de polyamide de haute ténacité, de couleur blanche, de 80x80 mm de pas, avec une corde de filet de calibre 4 mm et une ralingue de polyamide de 12 mm de calibre nouée au réseau, pour couvrir les trémies de surface comprise entre 2,3 et 15 m² dans les planchers, ancré au plancher tous les 50 cm avec des crochets métalliques.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</si>
  <si>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</si>
  <si>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</si>
  <si>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</si>
  <si>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</si>
  <si>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</si>
  <si>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</si>
  <si>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mt50sph040c</t>
  </si>
  <si>
    <t xml:space="preserve">Filet horizontal de protection, pour petites trémies, à maille de polyamide à haute ténacité, couleur blanche, de 80x80 mm de pas. Corde de filet de calibre 4 mm et ralingue en polyamide de 12 mm de calibre nouée au filet.</t>
  </si>
  <si>
    <t xml:space="preserve">m²</t>
  </si>
  <si>
    <t xml:space="preserve">mt50spr020a</t>
  </si>
  <si>
    <t xml:space="preserve">Crochet métallique, D=12 mm, pour le montage de filet horizontal.</t>
  </si>
  <si>
    <t xml:space="preserve">U</t>
  </si>
  <si>
    <t xml:space="preserve">mo119</t>
  </si>
  <si>
    <t xml:space="preserve">Compagnon professionnel III/CP2 Sécurité et Santé.</t>
  </si>
  <si>
    <t xml:space="preserve">h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</si>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</sst>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1.08</v>
      </c>
      <c r="F9" s="11" t="s">
        <v>13</v>
      </c>
      <c r="G9" s="13">
        <v>1838.78</v>
      </c>
      <c r="H9" s="13">
        <f ca="1">ROUND(INDIRECT(ADDRESS(ROW()+(0), COLUMN()+(-3), 1))*INDIRECT(ADDRESS(ROW()+(0), COLUMN()+(-1), 1)), 2)</f>
        <v>1985.88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3.18</v>
      </c>
      <c r="F10" s="16" t="s">
        <v>16</v>
      </c>
      <c r="G10" s="17">
        <v>1430.16</v>
      </c>
      <c r="H10" s="17">
        <f ca="1">ROUND(INDIRECT(ADDRESS(ROW()+(0), COLUMN()+(-3), 1))*INDIRECT(ADDRESS(ROW()+(0), COLUMN()+(-1), 1)), 2)</f>
        <v>4547.91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0.156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156.01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0.156</v>
      </c>
      <c r="F12" s="20" t="s">
        <v>22</v>
      </c>
      <c r="G12" s="21">
        <v>720.23</v>
      </c>
      <c r="H12" s="21">
        <f ca="1">ROUND(INDIRECT(ADDRESS(ROW()+(0), COLUMN()+(-3), 1))*INDIRECT(ADDRESS(ROW()+(0), COLUMN()+(-1), 1)), 2)</f>
        <v>112.36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6802.16</v>
      </c>
      <c r="H13" s="24">
        <f ca="1">ROUND(INDIRECT(ADDRESS(ROW()+(0), COLUMN()+(-3), 1))*INDIRECT(ADDRESS(ROW()+(0), COLUMN()+(-1), 1))/100, 2)</f>
        <v>136.04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6938.2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