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<sst xmlns="http://schemas.openxmlformats.org/spreadsheetml/2006/main" count="33" uniqueCount="33">
  <si>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</si>
  <si>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TCB020</t>
  </si>
  <si>
    <t xml:space="preserve">U</t>
  </si>
  <si>
    <t xml:space="preserve">Chaudière pour la combustion de plaquettes de bois.</t>
  </si>
  <si>
    <r>
      <rPr>
        <sz val="8.25"/>
        <color rgb="FF000000"/>
        <rFont val="Arial"/>
        <family val="2"/>
      </rPr>
      <t xml:space="preserve">Chaudière pour la combustion de plaquettes, puissance nominale de 6 à 20 kW, avec corps en acier soudé et testé à pression, de 1490x600x960 mm, isolation intérieure, chambre de combustion avec système automatique de nettoyage du brûleur par grille basculante, échangeur de chaleur à tubes verticaux avec mécanisme de nettoyage automatique, système de ramassage et d'extraction des cendres du module de combustion et réservoir à cendres extractible, contrôle de la combustion par sonde intégrée, système de commande intégré avec écran tactile, pour le contrôle de la combustion, du ballon d'E.C.S., du ballon tampon, du système d'élévation de la température de retour et de la vanne mélangeuse pour un chauffage rapide du circuit de chauffage,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</si>
  <si>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</si>
  <si>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</si>
  <si>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</si>
  <si>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</si>
  <si>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</si>
  <si>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</si>
  <si>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mt38cbh013aa</t>
  </si>
  <si>
    <t xml:space="preserve">Chaudière pour la combustion de plaquettes, puissance nominale de 6 à 20 kW, avec corps en acier soudé et testé à pression, de 1490x600x960 mm, isolation intérieure, chambre de combustion avec système automatique de nettoyage du brûleur par grille basculante, échangeur de chaleur à tubes verticaux avec mécanisme de nettoyage automatique, système de ramassage et d'extraction des cendres du module de combustion et réservoir à cendres extractible, contrôle de la combustion par sonde intégrée, système de commande intégré avec écran tactile, pour le contrôle de la combustion, du ballon d'E.C.S., du ballon tampon, du système d'élévation de la température de retour et de la vanne mélangeuse pour un chauffage rapide du circuit de chauffage.</t>
  </si>
  <si>
    <t xml:space="preserve">U</t>
  </si>
  <si>
    <t xml:space="preserve">mt38cbh102a</t>
  </si>
  <si>
    <t xml:space="preserve">Supervision et direction de la procédure d'assemblage et connexion interne de chaudière à biomasse.</t>
  </si>
  <si>
    <t xml:space="preserve">U</t>
  </si>
  <si>
    <t xml:space="preserve">mt38cbh103a</t>
  </si>
  <si>
    <t xml:space="preserve">Assemblage et connexion interne de chaudière à biomasse.</t>
  </si>
  <si>
    <t xml:space="preserve">U</t>
  </si>
  <si>
    <t xml:space="preserve">mt38cbh100b</t>
  </si>
  <si>
    <t xml:space="preserve">Mise en marche et formation au maniement de chaudière à biomasse.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</si>
  <si>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</si>
  <si>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</si>
  <si>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</si>
  <si>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</si>
  <si>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</si>
  <si>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</si>
  <si>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</si>
  <si>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</si>
  <si>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</si>
  <si>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6.552.286,89F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</si>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</sst>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1.26935e+07</v>
      </c>
      <c r="G9" s="13">
        <f ca="1">ROUND(INDIRECT(ADDRESS(ROW()+(0), COLUMN()+(-3), 1))*INDIRECT(ADDRESS(ROW()+(0), COLUMN()+(-1), 1)), 2)</f>
        <v>1.26935e+07</v>
      </c>
    </row>
    <row r="10" spans="1:7" ht="24.00" thickBot="1" customHeight="1">
      <c r="A10" s="14" t="s">
        <v>14</v>
      </c>
      <c r="B10" s="14"/>
      <c r="C10" s="14" t="s">
        <v>15</v>
      </c>
      <c r="D10" s="15">
        <v>1</v>
      </c>
      <c r="E10" s="16" t="s">
        <v>16</v>
      </c>
      <c r="F10" s="17">
        <v>544113</v>
      </c>
      <c r="G10" s="17">
        <f ca="1">ROUND(INDIRECT(ADDRESS(ROW()+(0), COLUMN()+(-3), 1))*INDIRECT(ADDRESS(ROW()+(0), COLUMN()+(-1), 1)), 2)</f>
        <v>544113</v>
      </c>
    </row>
    <row r="11" spans="1:7" ht="13.50" thickBot="1" customHeight="1">
      <c r="A11" s="14" t="s">
        <v>17</v>
      </c>
      <c r="B11" s="14"/>
      <c r="C11" s="14" t="s">
        <v>18</v>
      </c>
      <c r="D11" s="15">
        <v>1</v>
      </c>
      <c r="E11" s="16" t="s">
        <v>19</v>
      </c>
      <c r="F11" s="17">
        <v>691670</v>
      </c>
      <c r="G11" s="17">
        <f ca="1">ROUND(INDIRECT(ADDRESS(ROW()+(0), COLUMN()+(-3), 1))*INDIRECT(ADDRESS(ROW()+(0), COLUMN()+(-1), 1)), 2)</f>
        <v>691670</v>
      </c>
    </row>
    <row r="12" spans="1:7" ht="13.50" thickBot="1" customHeight="1">
      <c r="A12" s="14" t="s">
        <v>20</v>
      </c>
      <c r="B12" s="14"/>
      <c r="C12" s="14" t="s">
        <v>21</v>
      </c>
      <c r="D12" s="15">
        <v>1</v>
      </c>
      <c r="E12" s="16" t="s">
        <v>22</v>
      </c>
      <c r="F12" s="17">
        <v>330157</v>
      </c>
      <c r="G12" s="17">
        <f ca="1">ROUND(INDIRECT(ADDRESS(ROW()+(0), COLUMN()+(-3), 1))*INDIRECT(ADDRESS(ROW()+(0), COLUMN()+(-1), 1)), 2)</f>
        <v>330157</v>
      </c>
    </row>
    <row r="13" spans="1:7" ht="13.50" thickBot="1" customHeight="1">
      <c r="A13" s="14" t="s">
        <v>23</v>
      </c>
      <c r="B13" s="14"/>
      <c r="C13" s="14" t="s">
        <v>24</v>
      </c>
      <c r="D13" s="15">
        <v>8.836</v>
      </c>
      <c r="E13" s="16" t="s">
        <v>25</v>
      </c>
      <c r="F13" s="17">
        <v>1027.78</v>
      </c>
      <c r="G13" s="17">
        <f ca="1">ROUND(INDIRECT(ADDRESS(ROW()+(0), COLUMN()+(-3), 1))*INDIRECT(ADDRESS(ROW()+(0), COLUMN()+(-1), 1)), 2)</f>
        <v>9081.46</v>
      </c>
    </row>
    <row r="14" spans="1:7" ht="13.50" thickBot="1" customHeight="1">
      <c r="A14" s="14" t="s">
        <v>26</v>
      </c>
      <c r="B14" s="14"/>
      <c r="C14" s="18" t="s">
        <v>27</v>
      </c>
      <c r="D14" s="19">
        <v>8.836</v>
      </c>
      <c r="E14" s="20" t="s">
        <v>28</v>
      </c>
      <c r="F14" s="21">
        <v>746.17</v>
      </c>
      <c r="G14" s="21">
        <f ca="1">ROUND(INDIRECT(ADDRESS(ROW()+(0), COLUMN()+(-3), 1))*INDIRECT(ADDRESS(ROW()+(0), COLUMN()+(-1), 1)), 2)</f>
        <v>6593.16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1.42751e+07</v>
      </c>
      <c r="G15" s="24">
        <f ca="1">ROUND(INDIRECT(ADDRESS(ROW()+(0), COLUMN()+(-3), 1))*INDIRECT(ADDRESS(ROW()+(0), COLUMN()+(-1), 1))/100, 2)</f>
        <v>285503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1.45606e+07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