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<sst xmlns="http://schemas.openxmlformats.org/spreadsheetml/2006/main" count="27" uniqueCount="27">
  <si>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</si>
  <si>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TCN050</t>
  </si>
  <si>
    <t xml:space="preserve">U</t>
  </si>
  <si>
    <t xml:space="preserve">Poêle à bois.</t>
  </si>
  <si>
    <r>
      <rPr>
        <sz val="8.25"/>
        <color rgb="FF000000"/>
        <rFont val="Arial"/>
        <family val="2"/>
      </rPr>
      <t xml:space="preserve">Poêle à bois, puissance thermique nominale 7,5 kW, rendement 75%, volume chauffable, calculé avec une exigence de 40 W/m³, 200 m³, revêtement d'acier couleur inoxydable, ventilation par convection naturelle.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</si>
  <si>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</si>
  <si>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</si>
  <si>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</si>
  <si>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</si>
  <si>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</si>
  <si>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</si>
  <si>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mt38arc040da</t>
  </si>
  <si>
    <t xml:space="preserve">Poêle à bois, puissance thermique nominale 7,5 kW, rendement 75%, volume chauffable, calculé avec une exigence de 40 W/m³, 200 m³, revêtement d'acier couleur inoxydable, ventilation par convection naturelle, composée de foyer en fonte, verre vitrocéramique résistant à 800°C, récupérateur de cendres, air primaire et air secondaire réglables manuellement et secoue-grille à actionnement extérieur, selon NF EN 13240.</t>
  </si>
  <si>
    <t xml:space="preserve">U</t>
  </si>
  <si>
    <t xml:space="preserve">mt38arc600b</t>
  </si>
  <si>
    <t xml:space="preserve">Mise en marche et formation au maniement de poêle à bois.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</si>
  <si>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</si>
  <si>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</si>
  <si>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</si>
  <si>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</si>
  <si>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</si>
  <si>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</si>
  <si>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</si>
  <si>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</si>
  <si>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</si>
  <si>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242.162,82F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</si>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</sst>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4.80" customWidth="1"/>
    <col min="4" max="4" width="8.16" customWidth="1"/>
    <col min="5" max="5" width="5.44" customWidth="1"/>
    <col min="6" max="6" width="14.96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1.33723e+06</v>
      </c>
      <c r="G9" s="13">
        <f ca="1">ROUND(INDIRECT(ADDRESS(ROW()+(0), COLUMN()+(-3), 1))*INDIRECT(ADDRESS(ROW()+(0), COLUMN()+(-1), 1)), 2)</f>
        <v>1.33723e+06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56752.4</v>
      </c>
      <c r="G10" s="17">
        <f ca="1">ROUND(INDIRECT(ADDRESS(ROW()+(0), COLUMN()+(-3), 1))*INDIRECT(ADDRESS(ROW()+(0), COLUMN()+(-1), 1)), 2)</f>
        <v>56752.4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1.452</v>
      </c>
      <c r="E11" s="16" t="s">
        <v>19</v>
      </c>
      <c r="F11" s="17">
        <v>1027.78</v>
      </c>
      <c r="G11" s="17">
        <f ca="1">ROUND(INDIRECT(ADDRESS(ROW()+(0), COLUMN()+(-3), 1))*INDIRECT(ADDRESS(ROW()+(0), COLUMN()+(-1), 1)), 2)</f>
        <v>1492.34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1.452</v>
      </c>
      <c r="E12" s="20" t="s">
        <v>22</v>
      </c>
      <c r="F12" s="21">
        <v>746.17</v>
      </c>
      <c r="G12" s="21">
        <f ca="1">ROUND(INDIRECT(ADDRESS(ROW()+(0), COLUMN()+(-3), 1))*INDIRECT(ADDRESS(ROW()+(0), COLUMN()+(-1), 1)), 2)</f>
        <v>1083.44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1.39656e+06</v>
      </c>
      <c r="G13" s="24">
        <f ca="1">ROUND(INDIRECT(ADDRESS(ROW()+(0), COLUMN()+(-3), 1))*INDIRECT(ADDRESS(ROW()+(0), COLUMN()+(-1), 1))/100, 2)</f>
        <v>27931.1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1.42449e+06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