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<sst xmlns="http://schemas.openxmlformats.org/spreadsheetml/2006/main" count="51" uniqueCount="51">
  <si>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</si>
  <si>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</si>
  <si>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</si>
  <si>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</si>
  <si>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600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</si>
  <si>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</si>
  <si>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</si>
  <si>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</si>
  <si>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</si>
  <si>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</si>
  <si>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</si>
  <si>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mt38dep010a</t>
  </si>
  <si>
    <t xml:space="preserve">Réservoir de gazole en tôle d'acier, enterré, à simple enveloppe contenue dans un bassin de rétention, avec une capacité de 600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</si>
  <si>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</si>
  <si>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</si>
  <si>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</si>
  <si>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</si>
  <si>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</si>
  <si>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</si>
  <si>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</si>
  <si>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</si>
  <si>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</si>
  <si>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</si>
  <si>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</si>
  <si>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</si>
  <si>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</si>
  <si>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</si>
  <si>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</si>
  <si>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</si>
  <si>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</si>
  <si>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</si>
  <si>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</si>
  <si>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</si>
  <si>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</si>
  <si>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</si>
  <si>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mt38dep011a</t>
  </si>
  <si>
    <t xml:space="preserve">Équipement de protection cathodique pour réservoir de gazole en tôle d'acier, enterré, à simple paroi, avec une capacité de 600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</si>
  <si>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</si>
  <si>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</si>
  <si>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</si>
  <si>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</si>
  <si>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</si>
  <si>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</si>
  <si>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</si>
  <si>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</si>
  <si>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</si>
  <si>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</si>
  <si>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</si>
  <si>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</si>
  <si>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36.607,62F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</si>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</sst>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553336</v>
      </c>
      <c r="G9" s="13">
        <f ca="1">ROUND(INDIRECT(ADDRESS(ROW()+(0), COLUMN()+(-3), 1))*INDIRECT(ADDRESS(ROW()+(0), COLUMN()+(-1), 1)), 2)</f>
        <v>553336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167656</v>
      </c>
      <c r="G10" s="17">
        <f ca="1">ROUND(INDIRECT(ADDRESS(ROW()+(0), COLUMN()+(-3), 1))*INDIRECT(ADDRESS(ROW()+(0), COLUMN()+(-1), 1)), 2)</f>
        <v>167656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31450.3</v>
      </c>
      <c r="G11" s="17">
        <f ca="1">ROUND(INDIRECT(ADDRESS(ROW()+(0), COLUMN()+(-3), 1))*INDIRECT(ADDRESS(ROW()+(0), COLUMN()+(-1), 1)), 2)</f>
        <v>31450.3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91324</v>
      </c>
      <c r="G12" s="17">
        <f ca="1">ROUND(INDIRECT(ADDRESS(ROW()+(0), COLUMN()+(-3), 1))*INDIRECT(ADDRESS(ROW()+(0), COLUMN()+(-1), 1)), 2)</f>
        <v>91324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80919.4</v>
      </c>
      <c r="G13" s="17">
        <f ca="1">ROUND(INDIRECT(ADDRESS(ROW()+(0), COLUMN()+(-3), 1))*INDIRECT(ADDRESS(ROW()+(0), COLUMN()+(-1), 1)), 2)</f>
        <v>80919.4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2270.1</v>
      </c>
      <c r="G14" s="17">
        <f ca="1">ROUND(INDIRECT(ADDRESS(ROW()+(0), COLUMN()+(-3), 1))*INDIRECT(ADDRESS(ROW()+(0), COLUMN()+(-1), 1)), 2)</f>
        <v>62155.3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11359.9</v>
      </c>
      <c r="G15" s="17">
        <f ca="1">ROUND(INDIRECT(ADDRESS(ROW()+(0), COLUMN()+(-3), 1))*INDIRECT(ADDRESS(ROW()+(0), COLUMN()+(-1), 1)), 2)</f>
        <v>19311.9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2945.16</v>
      </c>
      <c r="G16" s="17">
        <f ca="1">ROUND(INDIRECT(ADDRESS(ROW()+(0), COLUMN()+(-3), 1))*INDIRECT(ADDRESS(ROW()+(0), COLUMN()+(-1), 1)), 2)</f>
        <v>73629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82063.9</v>
      </c>
      <c r="G17" s="17">
        <f ca="1">ROUND(INDIRECT(ADDRESS(ROW()+(0), COLUMN()+(-3), 1))*INDIRECT(ADDRESS(ROW()+(0), COLUMN()+(-1), 1)), 2)</f>
        <v>82063.9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0.58</v>
      </c>
      <c r="E18" s="16" t="s">
        <v>40</v>
      </c>
      <c r="F18" s="17">
        <v>36769.6</v>
      </c>
      <c r="G18" s="17">
        <f ca="1">ROUND(INDIRECT(ADDRESS(ROW()+(0), COLUMN()+(-3), 1))*INDIRECT(ADDRESS(ROW()+(0), COLUMN()+(-1), 1)), 2)</f>
        <v>21326.4</v>
      </c>
    </row>
    <row r="19" spans="1:7" ht="13.50" thickBot="1" customHeight="1">
      <c r="A19" s="14" t="s">
        <v>41</v>
      </c>
      <c r="B19" s="14"/>
      <c r="C19" s="14" t="s">
        <v>42</v>
      </c>
      <c r="D19" s="15">
        <v>7.416</v>
      </c>
      <c r="E19" s="16" t="s">
        <v>43</v>
      </c>
      <c r="F19" s="17">
        <v>1027.78</v>
      </c>
      <c r="G19" s="17">
        <f ca="1">ROUND(INDIRECT(ADDRESS(ROW()+(0), COLUMN()+(-3), 1))*INDIRECT(ADDRESS(ROW()+(0), COLUMN()+(-1), 1)), 2)</f>
        <v>7622.02</v>
      </c>
    </row>
    <row r="20" spans="1:7" ht="13.50" thickBot="1" customHeight="1">
      <c r="A20" s="14" t="s">
        <v>44</v>
      </c>
      <c r="B20" s="14"/>
      <c r="C20" s="18" t="s">
        <v>45</v>
      </c>
      <c r="D20" s="19">
        <v>7.416</v>
      </c>
      <c r="E20" s="20" t="s">
        <v>46</v>
      </c>
      <c r="F20" s="21">
        <v>746.17</v>
      </c>
      <c r="G20" s="21">
        <f ca="1">ROUND(INDIRECT(ADDRESS(ROW()+(0), COLUMN()+(-3), 1))*INDIRECT(ADDRESS(ROW()+(0), COLUMN()+(-1), 1)), 2)</f>
        <v>5533.6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1.19633e+06</v>
      </c>
      <c r="G21" s="24">
        <f ca="1">ROUND(INDIRECT(ADDRESS(ROW()+(0), COLUMN()+(-3), 1))*INDIRECT(ADDRESS(ROW()+(0), COLUMN()+(-1), 1))/100, 2)</f>
        <v>23926.5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1.22025e+06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