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<sst xmlns="http://schemas.openxmlformats.org/spreadsheetml/2006/main" count="39" uniqueCount="39">
  <si>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</si>
  <si>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TCQ120</t>
  </si>
  <si>
    <t xml:space="preserve">U</t>
  </si>
  <si>
    <t xml:space="preserve">Réservoir de surface.</t>
  </si>
  <si>
    <r>
      <rPr>
        <sz val="8.25"/>
        <color rgb="FF000000"/>
        <rFont val="Arial"/>
        <family val="2"/>
      </rPr>
      <t xml:space="preserve">Réservoir de fioul de surface de polyéthylène haute densité (PEHD/HDPE) pour installation en intérieur, à simple enveloppe contenue dans un bassin de rétention, de capacité 750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</si>
  <si>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</si>
  <si>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</si>
  <si>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</si>
  <si>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</si>
  <si>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</si>
  <si>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</si>
  <si>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mt38dep110a</t>
  </si>
  <si>
    <t xml:space="preserve">Réservoir de gazole de polyéthylène (PEHD/HDPE), apparente, à simple enveloppe contenue dans un bassin de rétention, avec une capacité de 750 litres, pour petites consommations individuelles, selon NF EN 13341.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</si>
  <si>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</si>
  <si>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</si>
  <si>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</si>
  <si>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</si>
  <si>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</si>
  <si>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</si>
  <si>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</si>
  <si>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</si>
  <si>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</si>
  <si>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</si>
  <si>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</si>
  <si>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</si>
  <si>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</si>
  <si>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</si>
  <si>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</si>
  <si>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</si>
  <si>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</si>
  <si>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</si>
  <si>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</si>
  <si>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</si>
  <si>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</si>
  <si>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</si>
  <si>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</si>
  <si>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</si>
  <si>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71.095,78F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</si>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</sst>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151340</v>
      </c>
      <c r="G9" s="13">
        <f ca="1">ROUND(INDIRECT(ADDRESS(ROW()+(0), COLUMN()+(-3), 1))*INDIRECT(ADDRESS(ROW()+(0), COLUMN()+(-1), 1)), 2)</f>
        <v>151340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167656</v>
      </c>
      <c r="G10" s="17">
        <f ca="1">ROUND(INDIRECT(ADDRESS(ROW()+(0), COLUMN()+(-3), 1))*INDIRECT(ADDRESS(ROW()+(0), COLUMN()+(-1), 1)), 2)</f>
        <v>167656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31450.3</v>
      </c>
      <c r="G11" s="17">
        <f ca="1">ROUND(INDIRECT(ADDRESS(ROW()+(0), COLUMN()+(-3), 1))*INDIRECT(ADDRESS(ROW()+(0), COLUMN()+(-1), 1)), 2)</f>
        <v>31450.3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91324</v>
      </c>
      <c r="G12" s="17">
        <f ca="1">ROUND(INDIRECT(ADDRESS(ROW()+(0), COLUMN()+(-3), 1))*INDIRECT(ADDRESS(ROW()+(0), COLUMN()+(-1), 1)), 2)</f>
        <v>91324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2270.1</v>
      </c>
      <c r="G13" s="17">
        <f ca="1">ROUND(INDIRECT(ADDRESS(ROW()+(0), COLUMN()+(-3), 1))*INDIRECT(ADDRESS(ROW()+(0), COLUMN()+(-1), 1)), 2)</f>
        <v>22701</v>
      </c>
    </row>
    <row r="14" spans="1:7" ht="66.0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2945.16</v>
      </c>
      <c r="G14" s="17">
        <f ca="1">ROUND(INDIRECT(ADDRESS(ROW()+(0), COLUMN()+(-3), 1))*INDIRECT(ADDRESS(ROW()+(0), COLUMN()+(-1), 1)), 2)</f>
        <v>29451.6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2.225</v>
      </c>
      <c r="E15" s="16" t="s">
        <v>31</v>
      </c>
      <c r="F15" s="17">
        <v>1027.78</v>
      </c>
      <c r="G15" s="17">
        <f ca="1">ROUND(INDIRECT(ADDRESS(ROW()+(0), COLUMN()+(-3), 1))*INDIRECT(ADDRESS(ROW()+(0), COLUMN()+(-1), 1)), 2)</f>
        <v>2286.81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2.225</v>
      </c>
      <c r="E16" s="20" t="s">
        <v>34</v>
      </c>
      <c r="F16" s="21">
        <v>746.17</v>
      </c>
      <c r="G16" s="21">
        <f ca="1">ROUND(INDIRECT(ADDRESS(ROW()+(0), COLUMN()+(-3), 1))*INDIRECT(ADDRESS(ROW()+(0), COLUMN()+(-1), 1)), 2)</f>
        <v>1660.23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497870</v>
      </c>
      <c r="G17" s="24">
        <f ca="1">ROUND(INDIRECT(ADDRESS(ROW()+(0), COLUMN()+(-3), 1))*INDIRECT(ADDRESS(ROW()+(0), COLUMN()+(-1), 1))/100, 2)</f>
        <v>9957.39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507827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