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<sst xmlns="http://schemas.openxmlformats.org/spreadsheetml/2006/main" count="24" uniqueCount="24">
  <si>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</si>
  <si>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TEI270</t>
  </si>
  <si>
    <t xml:space="preserve">U</t>
  </si>
  <si>
    <t xml:space="preserve">Luminaire carré avec lampe LED. Installation suspendue.</t>
  </si>
  <si>
    <r>
      <rPr>
        <sz val="8.25"/>
        <color rgb="FF000000"/>
        <rFont val="Arial"/>
        <family val="2"/>
      </rPr>
      <t xml:space="preserve">Luminaire carré, non réglable, de 595x595x34 mm, de 40 W, alimentation à 220/240 V et 50-60 Hz, avec lampe LED non remplaçable, température de couleur 3000 K, optique constitué de réflecteur recouvert avec aluminium vaporisé, finition très brillante, à rendement élevé, faisceau de lumière extensif 120°, diffuseur en polyméthylméthacrylate (PMMA), arc enjoliveur d'aluminium injecté, finition thermo-émaillée, de couleur blanche, système de suspension par câble en acier, taux d'éblouissement unifié inférieur à 19, indice de reproduction chromatique supérieure à 80, flux lumineux 3932 lumens, degré de protection IP44. Installation suspendue.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</si>
  <si>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</si>
  <si>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</si>
  <si>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</si>
  <si>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</si>
  <si>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</si>
  <si>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</si>
  <si>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mt34plg010c</t>
  </si>
  <si>
    <t xml:space="preserve">Luminaire carré, non réglable, de 595x595x34 mm, de 40 W, alimentation à 220/240 V et 50-60 Hz, avec lampe LED non remplaçable, température de couleur 3000 K, optique constitué de réflecteur recouvert avec aluminium vaporisé, finition très brillante, à rendement élevé, faisceau de lumière extensif 120°, diffuseur en polyméthylméthacrylate (PMMA), arc enjoliveur d'aluminium injecté, finition thermo-émaillée, de couleur blanche, système de suspension par câble en acier, taux d'éblouissement unifié inférieur à 19, indice de reproduction chromatique supérieure à 80, flux lumineux 3932 lumens, degré de protection IP44.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</si>
  <si>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</si>
  <si>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</si>
  <si>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</si>
  <si>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</si>
  <si>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</si>
  <si>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</si>
  <si>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</si>
  <si>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</si>
  <si>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</si>
  <si>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15.647,45F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</si>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</sst>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76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50621</v>
      </c>
      <c r="G9" s="13">
        <f ca="1">ROUND(INDIRECT(ADDRESS(ROW()+(0), COLUMN()+(-3), 1))*INDIRECT(ADDRESS(ROW()+(0), COLUMN()+(-1), 1)), 2)</f>
        <v>50621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0.29</v>
      </c>
      <c r="E10" s="16" t="s">
        <v>16</v>
      </c>
      <c r="F10" s="17">
        <v>1027.78</v>
      </c>
      <c r="G10" s="17">
        <f ca="1">ROUND(INDIRECT(ADDRESS(ROW()+(0), COLUMN()+(-3), 1))*INDIRECT(ADDRESS(ROW()+(0), COLUMN()+(-1), 1)), 2)</f>
        <v>298.06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0.29</v>
      </c>
      <c r="E11" s="20" t="s">
        <v>19</v>
      </c>
      <c r="F11" s="21">
        <v>746.17</v>
      </c>
      <c r="G11" s="21">
        <f ca="1">ROUND(INDIRECT(ADDRESS(ROW()+(0), COLUMN()+(-3), 1))*INDIRECT(ADDRESS(ROW()+(0), COLUMN()+(-1), 1)), 2)</f>
        <v>216.39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51135.4</v>
      </c>
      <c r="G12" s="24">
        <f ca="1">ROUND(INDIRECT(ADDRESS(ROW()+(0), COLUMN()+(-3), 1))*INDIRECT(ADDRESS(ROW()+(0), COLUMN()+(-1), 1))/100, 2)</f>
        <v>1022.71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52158.2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