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<sst xmlns="http://schemas.openxmlformats.org/spreadsheetml/2006/main" count="24" uniqueCount="24">
  <si>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</si>
  <si>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TVA050</t>
  </si>
  <si>
    <t xml:space="preserve">U</t>
  </si>
  <si>
    <t xml:space="preserve">Extracteur éolien hybride.</t>
  </si>
  <si>
    <r>
      <rPr>
        <sz val="8.25"/>
        <color rgb="FF000000"/>
        <rFont val="Arial"/>
        <family val="2"/>
      </rPr>
      <t xml:space="preserve">Extracteur éolien hybride, en aluminium (Dureté H-24) résistant à la corrosion, de 250 mm de diamètre nominal d'entrée, de 1000 m³/h de de débit d'air, 440 mm de diamètre et 420 mm de hauteur, résistance au vent jusqu'à 120 km/h, composé de chapeau tournant en aluminium, moteur de type EC basse consommation à actionnement automatique, de 50 W de puissance, pour alimentation à 230 V et 50/60 Hz de fréquence, degré de protection IP54, structure en acier galvanisé, roulements en acier inoxydable et ressort amortisseur en acier inoxydable, avec système de fixation des composants avec rivets en aluminium. Comprend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</si>
  <si>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</si>
  <si>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</si>
  <si>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</si>
  <si>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</si>
  <si>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</si>
  <si>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</si>
  <si>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mt42ecc110aa</t>
  </si>
  <si>
    <t xml:space="preserve">Extracteur éolien hybride, en aluminium (Dureté H-24) résistant à la corrosion, de 250 mm de diamètre nominal d'entrée, de 1000 m³/h de de débit d'air, 440 mm de diamètre et 420 mm de hauteur, résistance au vent jusqu'à 120 km/h, composé de chapeau tournant en aluminium, moteur de type EC basse consommation à actionnement automatique, de 50 W de puissance, pour alimentation à 230 V et 50/60 Hz de fréquence, degré de protection IP54, structure en acier galvanisé, roulements en acier inoxydable et ressort amortisseur en acier inoxydable, avec système de fixation des composants avec rivets en aluminium, avec éléments de fixation.</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</si>
  <si>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</si>
  <si>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</si>
  <si>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</si>
  <si>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</si>
  <si>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</si>
  <si>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</si>
  <si>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</si>
  <si>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</si>
  <si>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</si>
  <si>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334.789,38F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</si>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</sst>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504623</v>
      </c>
      <c r="G9" s="13">
        <f ca="1">ROUND(INDIRECT(ADDRESS(ROW()+(0), COLUMN()+(-3), 1))*INDIRECT(ADDRESS(ROW()+(0), COLUMN()+(-1), 1)), 2)</f>
        <v>504623</v>
      </c>
    </row>
    <row r="10" spans="1:7" ht="13.50" thickBot="1" customHeight="1">
      <c r="A10" s="14" t="s">
        <v>14</v>
      </c>
      <c r="B10" s="14"/>
      <c r="C10" s="14" t="s">
        <v>15</v>
      </c>
      <c r="D10" s="15">
        <v>0.241</v>
      </c>
      <c r="E10" s="16" t="s">
        <v>16</v>
      </c>
      <c r="F10" s="17">
        <v>1027.78</v>
      </c>
      <c r="G10" s="17">
        <f ca="1">ROUND(INDIRECT(ADDRESS(ROW()+(0), COLUMN()+(-3), 1))*INDIRECT(ADDRESS(ROW()+(0), COLUMN()+(-1), 1)), 2)</f>
        <v>247.69</v>
      </c>
    </row>
    <row r="11" spans="1:7" ht="13.50" thickBot="1" customHeight="1">
      <c r="A11" s="14" t="s">
        <v>17</v>
      </c>
      <c r="B11" s="14"/>
      <c r="C11" s="18" t="s">
        <v>18</v>
      </c>
      <c r="D11" s="19">
        <v>0.121</v>
      </c>
      <c r="E11" s="20" t="s">
        <v>19</v>
      </c>
      <c r="F11" s="21">
        <v>747.53</v>
      </c>
      <c r="G11" s="21">
        <f ca="1">ROUND(INDIRECT(ADDRESS(ROW()+(0), COLUMN()+(-3), 1))*INDIRECT(ADDRESS(ROW()+(0), COLUMN()+(-1), 1)), 2)</f>
        <v>90.45</v>
      </c>
    </row>
    <row r="12" spans="1:7" ht="13.50" thickBot="1" customHeight="1">
      <c r="A12" s="18"/>
      <c r="B12" s="18"/>
      <c r="C12" s="5" t="s">
        <v>20</v>
      </c>
      <c r="D12" s="22">
        <v>2</v>
      </c>
      <c r="E12" s="23" t="s">
        <v>21</v>
      </c>
      <c r="F12" s="24">
        <f ca="1">ROUND(SUM(INDIRECT(ADDRESS(ROW()+(-1), COLUMN()+(1), 1)),INDIRECT(ADDRESS(ROW()+(-2), COLUMN()+(1), 1)),INDIRECT(ADDRESS(ROW()+(-3), COLUMN()+(1), 1))), 2)</f>
        <v>504961</v>
      </c>
      <c r="G12" s="24">
        <f ca="1">ROUND(INDIRECT(ADDRESS(ROW()+(0), COLUMN()+(-3), 1))*INDIRECT(ADDRESS(ROW()+(0), COLUMN()+(-1), 1))/100, 2)</f>
        <v>10099.2</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515061</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