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<sst xmlns="http://schemas.openxmlformats.org/spreadsheetml/2006/main" count="24" uniqueCount="24">
  <si>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</si>
  <si>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TVM190</t>
  </si>
  <si>
    <t xml:space="preserve">U</t>
  </si>
  <si>
    <t xml:space="preserve">Ventilateur en ligne.</t>
  </si>
  <si>
    <r>
      <rPr>
        <sz val="8.25"/>
        <color rgb="FF000000"/>
        <rFont val="Arial"/>
        <family val="2"/>
      </rPr>
      <t xml:space="preserve">Ventilateur hélicocentrifuge à profil bas, de deux vitesses, puissance maximale de 24 W, débit maximum de 240 m³/h, de 176 mm de diamètre et 303 mm de longueur, niveau de pression sonore de 31 dBA, pour conduits de 100 mm de diamètre, constitué de corps de polypropylène, hélice d'ABS, boîte à bornes et moteur pour alimentation monophasée à 230 V et 50 Hz de fréquence.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</si>
  <si>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</si>
  <si>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</si>
  <si>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</si>
  <si>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</si>
  <si>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</si>
  <si>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</si>
  <si>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mt42vsp030b</t>
  </si>
  <si>
    <t xml:space="preserve">Ventilateur hélicocentrifuge à profil bas, de deux vitesses, puissance maximale de 24 W, débit maximum de 240 m³/h, de 176 mm de diamètre et 303 mm de longueur, niveau de pression sonore de 31 dBA, pour conduits de 100 mm de diamètre, constitué de corps de polypropylène, hélice d'ABS, boîte à bornes et moteur pour alimentation monophasée à 230 V et 50 Hz de fréquence.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</si>
  <si>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</si>
  <si>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</si>
  <si>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</si>
  <si>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</si>
  <si>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</si>
  <si>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</si>
  <si>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</si>
  <si>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</si>
  <si>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</si>
  <si>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57.375,55F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</si>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</sst>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160198</v>
      </c>
      <c r="H9" s="13">
        <f ca="1">ROUND(INDIRECT(ADDRESS(ROW()+(0), COLUMN()+(-3), 1))*INDIRECT(ADDRESS(ROW()+(0), COLUMN()+(-1), 1)), 2)</f>
        <v>160198</v>
      </c>
    </row>
    <row r="10" spans="1:8" ht="13.50" thickBot="1" customHeight="1">
      <c r="A10" s="14" t="s">
        <v>14</v>
      </c>
      <c r="B10" s="14"/>
      <c r="C10" s="14" t="s">
        <v>15</v>
      </c>
      <c r="D10" s="14"/>
      <c r="E10" s="15">
        <v>0.292</v>
      </c>
      <c r="F10" s="16" t="s">
        <v>16</v>
      </c>
      <c r="G10" s="17">
        <v>1027.78</v>
      </c>
      <c r="H10" s="17">
        <f ca="1">ROUND(INDIRECT(ADDRESS(ROW()+(0), COLUMN()+(-3), 1))*INDIRECT(ADDRESS(ROW()+(0), COLUMN()+(-1), 1)), 2)</f>
        <v>300.11</v>
      </c>
    </row>
    <row r="11" spans="1:8" ht="13.50" thickBot="1" customHeight="1">
      <c r="A11" s="14" t="s">
        <v>17</v>
      </c>
      <c r="B11" s="14"/>
      <c r="C11" s="18" t="s">
        <v>18</v>
      </c>
      <c r="D11" s="18"/>
      <c r="E11" s="19">
        <v>0.292</v>
      </c>
      <c r="F11" s="20" t="s">
        <v>19</v>
      </c>
      <c r="G11" s="21">
        <v>746.17</v>
      </c>
      <c r="H11" s="21">
        <f ca="1">ROUND(INDIRECT(ADDRESS(ROW()+(0), COLUMN()+(-3), 1))*INDIRECT(ADDRESS(ROW()+(0), COLUMN()+(-1), 1)), 2)</f>
        <v>217.88</v>
      </c>
    </row>
    <row r="12" spans="1:8" ht="13.50" thickBot="1" customHeight="1">
      <c r="A12" s="18"/>
      <c r="B12" s="18"/>
      <c r="C12" s="5" t="s">
        <v>20</v>
      </c>
      <c r="D12" s="5"/>
      <c r="E12" s="22">
        <v>2</v>
      </c>
      <c r="F12" s="23" t="s">
        <v>21</v>
      </c>
      <c r="G12" s="24">
        <f ca="1">ROUND(SUM(INDIRECT(ADDRESS(ROW()+(-1), COLUMN()+(1), 1)),INDIRECT(ADDRESS(ROW()+(-2), COLUMN()+(1), 1)),INDIRECT(ADDRESS(ROW()+(-3), COLUMN()+(1), 1))), 2)</f>
        <v>160716</v>
      </c>
      <c r="H12" s="24">
        <f ca="1">ROUND(INDIRECT(ADDRESS(ROW()+(0), COLUMN()+(-3), 1))*INDIRECT(ADDRESS(ROW()+(0), COLUMN()+(-1), 1))/100, 2)</f>
        <v>3214.32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163930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