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<sst xmlns="http://schemas.openxmlformats.org/spreadsheetml/2006/main" count="24" uniqueCount="24">
  <si>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</si>
  <si>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TVO130</t>
  </si>
  <si>
    <t xml:space="preserve">U</t>
  </si>
  <si>
    <t xml:space="preserve">Déshumidificateur de condensation.</t>
  </si>
  <si>
    <r>
      <rPr>
        <sz val="8.25"/>
        <color rgb="FF000000"/>
        <rFont val="Arial"/>
        <family val="2"/>
      </rPr>
      <t xml:space="preserve">Déshumidificateur pour adosser à la paroi, débit d'air nominal 600 m³/h, dimensions 800x650x230 mm, composé d'unité frigorifique complète, batterie de pré-traitement, batterie de post-traitement, enveloppe en MDF finition laquée blanche et grille en aluminium anodisé. Totalement monté, connecté et mis en marche par l'entreprise installatrice pour le contrôle de son bon fonctionnement.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</si>
  <si>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</si>
  <si>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</si>
  <si>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</si>
  <si>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</si>
  <si>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</si>
  <si>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</si>
  <si>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mt38rdz900d</t>
  </si>
  <si>
    <t xml:space="preserve">Déshumidificateur pour adosser à la paroi, débit d'air nominal 600 m³/h, dimensions 800x650x230 mm, composé d'unité frigorifique complète, batterie de pré-traitement, batterie de post-traitement, enveloppe en MDF finition laquée blanche et grille en aluminium anodisé.</t>
  </si>
  <si>
    <t xml:space="preserve">U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</si>
  <si>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</si>
  <si>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</si>
  <si>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</si>
  <si>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</si>
  <si>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</si>
  <si>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</si>
  <si>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Frais de chantier des unités d'ouvrage</t>
  </si>
  <si>
    <t xml:space="preserve">%</t>
  </si>
  <si>
    <t xml:space="preserve">Coût d'entretien décennal: 553.414,82F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</si>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</sst>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74" customWidth="1"/>
    <col min="3" max="3" width="1.19" customWidth="1"/>
    <col min="4" max="4" width="74.63" customWidth="1"/>
    <col min="5" max="5" width="8.16" customWidth="1"/>
    <col min="6" max="6" width="5.44" customWidth="1"/>
    <col min="7" max="7" width="14.96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1.68767e+06</v>
      </c>
      <c r="H9" s="13">
        <f ca="1">ROUND(INDIRECT(ADDRESS(ROW()+(0), COLUMN()+(-3), 1))*INDIRECT(ADDRESS(ROW()+(0), COLUMN()+(-1), 1)), 2)</f>
        <v>1.68767e+06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4.418</v>
      </c>
      <c r="F10" s="16" t="s">
        <v>16</v>
      </c>
      <c r="G10" s="17">
        <v>1027.78</v>
      </c>
      <c r="H10" s="17">
        <f ca="1">ROUND(INDIRECT(ADDRESS(ROW()+(0), COLUMN()+(-3), 1))*INDIRECT(ADDRESS(ROW()+(0), COLUMN()+(-1), 1)), 2)</f>
        <v>4540.73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4.418</v>
      </c>
      <c r="F11" s="20" t="s">
        <v>19</v>
      </c>
      <c r="G11" s="21">
        <v>746.17</v>
      </c>
      <c r="H11" s="21">
        <f ca="1">ROUND(INDIRECT(ADDRESS(ROW()+(0), COLUMN()+(-3), 1))*INDIRECT(ADDRESS(ROW()+(0), COLUMN()+(-1), 1)), 2)</f>
        <v>3296.58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1.69551e+06</v>
      </c>
      <c r="H12" s="24">
        <f ca="1">ROUND(INDIRECT(ADDRESS(ROW()+(0), COLUMN()+(-3), 1))*INDIRECT(ADDRESS(ROW()+(0), COLUMN()+(-1), 1))/100, 2)</f>
        <v>33910.2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1.72942e+06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